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経営戦略課\商品化許諾＆使用承認\102_使用承認\001_原本（申請書・一覧表・フォルダ）\申請書\"/>
    </mc:Choice>
  </mc:AlternateContent>
  <workbookProtection workbookAlgorithmName="SHA-512" workbookHashValue="g9+hF8QN3l7LvUbb161xUqLPfOUmHHFr/qqtOErXnb31Gb396KqA9dODGMlCeWd/Ql/bD1eLy8nLFVJXIZekVw==" workbookSaltValue="fa4cGZVq5ni5WQum2+u5Cw==" workbookSpinCount="100000" lockStructure="1"/>
  <bookViews>
    <workbookView xWindow="0" yWindow="0" windowWidth="28800" windowHeight="12210"/>
  </bookViews>
  <sheets>
    <sheet name="申請書" sheetId="2" r:id="rId1"/>
    <sheet name="記入例" sheetId="10" r:id="rId2"/>
    <sheet name="TX使用欄" sheetId="7" r:id="rId3"/>
  </sheets>
  <definedNames>
    <definedName name="_xlnm.Print_Area" localSheetId="2">TX使用欄!$A$1:$AH$10</definedName>
    <definedName name="_xlnm.Print_Area" localSheetId="1">記入例!$A$1:$F$36</definedName>
    <definedName name="_xlnm.Print_Area" localSheetId="0">申請書!$A$1:$F$36</definedName>
    <definedName name="Z_0A91AD9F_C551_4431_8FDD_5F3339B4A435_.wvu.PrintArea" localSheetId="1" hidden="1">記入例!$B$2:$E$36</definedName>
    <definedName name="Z_0A91AD9F_C551_4431_8FDD_5F3339B4A435_.wvu.PrintArea" localSheetId="0" hidden="1">申請書!$B$2:$E$36</definedName>
  </definedNames>
  <calcPr calcId="162913"/>
  <customWorkbookViews>
    <customWorkbookView name="坂上　岳生 - 個人用ビュー" guid="{0A91AD9F-C551-4431-8FDD-5F3339B4A435}" mergeInterval="0" personalView="1" maximized="1" windowWidth="1097" windowHeight="707" activeSheetId="2"/>
  </customWorkbookViews>
  <fileRecoveryPr repairLoad="1"/>
</workbook>
</file>

<file path=xl/calcChain.xml><?xml version="1.0" encoding="utf-8"?>
<calcChain xmlns="http://schemas.openxmlformats.org/spreadsheetml/2006/main">
  <c r="AF3" i="7" l="1"/>
  <c r="AC3" i="7" l="1"/>
  <c r="AB3" i="7"/>
  <c r="AA3" i="7"/>
  <c r="Z3" i="7"/>
  <c r="Y3" i="7"/>
  <c r="X3" i="7"/>
  <c r="W3" i="7"/>
  <c r="V3" i="7"/>
  <c r="U3" i="7"/>
  <c r="T3" i="7"/>
  <c r="S3" i="7"/>
  <c r="R3" i="7"/>
  <c r="Q3" i="7"/>
  <c r="P3" i="7"/>
  <c r="O3" i="7"/>
  <c r="N3" i="7"/>
  <c r="M3" i="7"/>
  <c r="L3" i="7"/>
  <c r="K3" i="7"/>
  <c r="J3" i="7"/>
  <c r="I3" i="7"/>
  <c r="H3" i="7"/>
  <c r="G3" i="7"/>
  <c r="F3" i="7"/>
  <c r="E3" i="7"/>
  <c r="D3" i="7"/>
  <c r="C3" i="7"/>
  <c r="B3" i="7"/>
  <c r="B31" i="10"/>
  <c r="B31" i="2"/>
</calcChain>
</file>

<file path=xl/sharedStrings.xml><?xml version="1.0" encoding="utf-8"?>
<sst xmlns="http://schemas.openxmlformats.org/spreadsheetml/2006/main" count="201" uniqueCount="120">
  <si>
    <t>首都圏新都市鉄道株式会社</t>
    <rPh sb="0" eb="3">
      <t>シュトケン</t>
    </rPh>
    <rPh sb="3" eb="4">
      <t>シン</t>
    </rPh>
    <rPh sb="4" eb="5">
      <t>ト</t>
    </rPh>
    <rPh sb="5" eb="6">
      <t>シ</t>
    </rPh>
    <rPh sb="6" eb="8">
      <t>テツドウ</t>
    </rPh>
    <rPh sb="8" eb="10">
      <t>カブシキ</t>
    </rPh>
    <rPh sb="10" eb="12">
      <t>カイシャ</t>
    </rPh>
    <phoneticPr fontId="2"/>
  </si>
  <si>
    <t>経営企画部長   殿</t>
    <rPh sb="0" eb="2">
      <t>ケイエイ</t>
    </rPh>
    <rPh sb="2" eb="3">
      <t>クワダ</t>
    </rPh>
    <rPh sb="3" eb="4">
      <t>ガ</t>
    </rPh>
    <rPh sb="4" eb="5">
      <t>ブ</t>
    </rPh>
    <rPh sb="5" eb="6">
      <t>チョウ</t>
    </rPh>
    <rPh sb="9" eb="10">
      <t>ドノ</t>
    </rPh>
    <phoneticPr fontId="2"/>
  </si>
  <si>
    <t>部署名</t>
    <rPh sb="0" eb="1">
      <t>ブ</t>
    </rPh>
    <rPh sb="1" eb="3">
      <t>ショメイ</t>
    </rPh>
    <phoneticPr fontId="2"/>
  </si>
  <si>
    <t>使用目的</t>
    <rPh sb="0" eb="2">
      <t>シヨウ</t>
    </rPh>
    <rPh sb="2" eb="4">
      <t>モクテキ</t>
    </rPh>
    <phoneticPr fontId="2"/>
  </si>
  <si>
    <t>使用期間</t>
    <rPh sb="0" eb="2">
      <t>シヨウ</t>
    </rPh>
    <rPh sb="2" eb="4">
      <t>キカン</t>
    </rPh>
    <phoneticPr fontId="2"/>
  </si>
  <si>
    <t>部数</t>
    <rPh sb="0" eb="2">
      <t>ブスウ</t>
    </rPh>
    <phoneticPr fontId="2"/>
  </si>
  <si>
    <t>使用媒体</t>
    <rPh sb="0" eb="2">
      <t>シヨウ</t>
    </rPh>
    <rPh sb="2" eb="4">
      <t>バイタイ</t>
    </rPh>
    <phoneticPr fontId="2"/>
  </si>
  <si>
    <t>使用対象</t>
    <rPh sb="0" eb="2">
      <t>シヨウ</t>
    </rPh>
    <rPh sb="2" eb="4">
      <t>タイショウ</t>
    </rPh>
    <phoneticPr fontId="2"/>
  </si>
  <si>
    <t>（弊社記入欄）</t>
    <rPh sb="1" eb="3">
      <t>ヘイシャ</t>
    </rPh>
    <rPh sb="3" eb="5">
      <t>キニュウ</t>
    </rPh>
    <rPh sb="5" eb="6">
      <t>ラン</t>
    </rPh>
    <phoneticPr fontId="2"/>
  </si>
  <si>
    <t>＜注意事項＞</t>
    <rPh sb="1" eb="3">
      <t>チュウイ</t>
    </rPh>
    <rPh sb="3" eb="5">
      <t>ジコウ</t>
    </rPh>
    <phoneticPr fontId="2"/>
  </si>
  <si>
    <t>広告等</t>
    <rPh sb="0" eb="2">
      <t>コウコク</t>
    </rPh>
    <rPh sb="2" eb="3">
      <t>トウ</t>
    </rPh>
    <phoneticPr fontId="2"/>
  </si>
  <si>
    <t>ＴＸ ロゴマーク・ロゴタイプ・車両写真等 使用承認申請書</t>
    <rPh sb="15" eb="17">
      <t>シャリョウ</t>
    </rPh>
    <rPh sb="17" eb="19">
      <t>シャシン</t>
    </rPh>
    <rPh sb="19" eb="20">
      <t>トウ</t>
    </rPh>
    <rPh sb="21" eb="23">
      <t>シヨウ</t>
    </rPh>
    <rPh sb="23" eb="25">
      <t>ショウニン</t>
    </rPh>
    <rPh sb="25" eb="27">
      <t>シンセイ</t>
    </rPh>
    <rPh sb="27" eb="28">
      <t>ショ</t>
    </rPh>
    <phoneticPr fontId="2"/>
  </si>
  <si>
    <t>担当者名</t>
    <rPh sb="0" eb="3">
      <t>タントウシャ</t>
    </rPh>
    <rPh sb="3" eb="4">
      <t>メイ</t>
    </rPh>
    <phoneticPr fontId="2"/>
  </si>
  <si>
    <t>e-mail</t>
    <phoneticPr fontId="2"/>
  </si>
  <si>
    <t>電話番号</t>
    <rPh sb="0" eb="4">
      <t>デンワバンゴウ</t>
    </rPh>
    <phoneticPr fontId="2"/>
  </si>
  <si>
    <t>申請日</t>
    <rPh sb="0" eb="3">
      <t>シンセイビ</t>
    </rPh>
    <phoneticPr fontId="2"/>
  </si>
  <si>
    <t>承認日</t>
    <rPh sb="0" eb="3">
      <t>ショウニンビ</t>
    </rPh>
    <phoneticPr fontId="2"/>
  </si>
  <si>
    <t>承認番号</t>
    <rPh sb="0" eb="4">
      <t>ショウニンバンゴウ</t>
    </rPh>
    <phoneticPr fontId="2"/>
  </si>
  <si>
    <t>首都圏新都市鉄道株式会社　経営企画部長</t>
    <rPh sb="0" eb="12">
      <t>シュトケンシントシテツドウカブシキガイシャ</t>
    </rPh>
    <rPh sb="13" eb="15">
      <t>ケイエイ</t>
    </rPh>
    <rPh sb="15" eb="17">
      <t>キカク</t>
    </rPh>
    <rPh sb="17" eb="19">
      <t>ブチョウ</t>
    </rPh>
    <phoneticPr fontId="2"/>
  </si>
  <si>
    <t>会社名</t>
    <rPh sb="0" eb="2">
      <t>カイシャ</t>
    </rPh>
    <rPh sb="2" eb="3">
      <t>メイ</t>
    </rPh>
    <phoneticPr fontId="2"/>
  </si>
  <si>
    <t>使用期間(自）</t>
    <rPh sb="0" eb="2">
      <t>シヨウ</t>
    </rPh>
    <rPh sb="2" eb="4">
      <t>キカン</t>
    </rPh>
    <rPh sb="5" eb="6">
      <t>ジ</t>
    </rPh>
    <phoneticPr fontId="2"/>
  </si>
  <si>
    <t>使用期間（至）</t>
    <rPh sb="0" eb="2">
      <t>シヨウ</t>
    </rPh>
    <rPh sb="2" eb="4">
      <t>キカン</t>
    </rPh>
    <rPh sb="5" eb="6">
      <t>イタル</t>
    </rPh>
    <phoneticPr fontId="2"/>
  </si>
  <si>
    <t>対象
ロゴ</t>
    <rPh sb="0" eb="2">
      <t>タイショウ</t>
    </rPh>
    <phoneticPr fontId="2"/>
  </si>
  <si>
    <t>対象
色</t>
    <rPh sb="0" eb="2">
      <t>タイショウ</t>
    </rPh>
    <rPh sb="3" eb="4">
      <t>イロ</t>
    </rPh>
    <phoneticPr fontId="2"/>
  </si>
  <si>
    <t>対象
写真</t>
    <rPh sb="0" eb="2">
      <t>タイショウ</t>
    </rPh>
    <rPh sb="3" eb="5">
      <t>シャシン</t>
    </rPh>
    <phoneticPr fontId="2"/>
  </si>
  <si>
    <t>対象
他</t>
    <rPh sb="0" eb="2">
      <t>タイショウ</t>
    </rPh>
    <rPh sb="3" eb="4">
      <t>ホカ</t>
    </rPh>
    <phoneticPr fontId="2"/>
  </si>
  <si>
    <t>弊社使用欄</t>
    <rPh sb="0" eb="2">
      <t>ヘイシャ</t>
    </rPh>
    <rPh sb="2" eb="4">
      <t>シヨウ</t>
    </rPh>
    <rPh sb="4" eb="5">
      <t>ラン</t>
    </rPh>
    <phoneticPr fontId="2"/>
  </si>
  <si>
    <t>≪申請者≫</t>
    <rPh sb="1" eb="4">
      <t>シンセイシャ</t>
    </rPh>
    <phoneticPr fontId="2"/>
  </si>
  <si>
    <t>≪申請内容≫</t>
    <rPh sb="1" eb="3">
      <t>シンセイ</t>
    </rPh>
    <rPh sb="3" eb="5">
      <t>ナイヨウ</t>
    </rPh>
    <phoneticPr fontId="2"/>
  </si>
  <si>
    <t>≪申請代理者≫</t>
    <rPh sb="1" eb="3">
      <t>シンセイ</t>
    </rPh>
    <rPh sb="3" eb="5">
      <t>ダイリ</t>
    </rPh>
    <rPh sb="5" eb="6">
      <t>シャ</t>
    </rPh>
    <phoneticPr fontId="2"/>
  </si>
  <si>
    <t>住所</t>
    <rPh sb="0" eb="2">
      <t>ジュウショ</t>
    </rPh>
    <phoneticPr fontId="2"/>
  </si>
  <si>
    <t>担当者名</t>
    <rPh sb="0" eb="4">
      <t>タントウシャメイ</t>
    </rPh>
    <phoneticPr fontId="2"/>
  </si>
  <si>
    <t>筑波　太郎</t>
    <rPh sb="0" eb="2">
      <t>ツクバ</t>
    </rPh>
    <rPh sb="3" eb="5">
      <t>タロウ</t>
    </rPh>
    <phoneticPr fontId="2"/>
  </si>
  <si>
    <t>前回の承認番号：</t>
    <rPh sb="0" eb="2">
      <t>ゼンカイ</t>
    </rPh>
    <rPh sb="3" eb="5">
      <t>ショウニン</t>
    </rPh>
    <rPh sb="5" eb="7">
      <t>バンゴウ</t>
    </rPh>
    <phoneticPr fontId="2"/>
  </si>
  <si>
    <t>上記の申請について、下記の承認の継続として承認いたします。</t>
    <rPh sb="10" eb="12">
      <t>カキ</t>
    </rPh>
    <rPh sb="13" eb="15">
      <t>ショウニン</t>
    </rPh>
    <rPh sb="16" eb="18">
      <t>ケイゾク</t>
    </rPh>
    <rPh sb="21" eb="23">
      <t>ショウニン</t>
    </rPh>
    <phoneticPr fontId="2"/>
  </si>
  <si>
    <t>上記の申請について、承認いたします。</t>
    <phoneticPr fontId="2"/>
  </si>
  <si>
    <t>上記の申請について、下記の条件で承認いたします。</t>
    <phoneticPr fontId="2"/>
  </si>
  <si>
    <t>2022年度001号</t>
    <rPh sb="4" eb="6">
      <t>ネンド</t>
    </rPh>
    <rPh sb="9" eb="10">
      <t>ゴウ</t>
    </rPh>
    <phoneticPr fontId="2"/>
  </si>
  <si>
    <t>申請区分</t>
    <rPh sb="0" eb="2">
      <t>シンセイ</t>
    </rPh>
    <rPh sb="2" eb="4">
      <t>クブン</t>
    </rPh>
    <phoneticPr fontId="2"/>
  </si>
  <si>
    <t>東京都●●●区●●●１－２－３</t>
    <rPh sb="0" eb="3">
      <t>トウキョウト</t>
    </rPh>
    <rPh sb="6" eb="7">
      <t>ク</t>
    </rPh>
    <phoneticPr fontId="2"/>
  </si>
  <si>
    <t>●●●部　●●●課</t>
    <rPh sb="8" eb="9">
      <t>カ</t>
    </rPh>
    <phoneticPr fontId="2"/>
  </si>
  <si>
    <t>●●●株式会社</t>
    <rPh sb="3" eb="7">
      <t>カブシキガイシャ</t>
    </rPh>
    <phoneticPr fontId="2"/>
  </si>
  <si>
    <t>○○○株式会社</t>
    <rPh sb="3" eb="7">
      <t>カブシキガイシャ</t>
    </rPh>
    <phoneticPr fontId="2"/>
  </si>
  <si>
    <t>○○○部　○○○課</t>
    <rPh sb="3" eb="4">
      <t>ブ</t>
    </rPh>
    <rPh sb="8" eb="9">
      <t>カ</t>
    </rPh>
    <phoneticPr fontId="2"/>
  </si>
  <si>
    <t>東京都○○○区○○○１－２－３</t>
    <rPh sb="0" eb="3">
      <t>トウキョウト</t>
    </rPh>
    <rPh sb="6" eb="7">
      <t>ク</t>
    </rPh>
    <phoneticPr fontId="2"/>
  </si>
  <si>
    <t>弊社使用欄の承認文言のリスト</t>
    <rPh sb="0" eb="5">
      <t>ヘイシャシヨウラン</t>
    </rPh>
    <rPh sb="6" eb="8">
      <t>ショウニン</t>
    </rPh>
    <rPh sb="8" eb="10">
      <t>モンゴン</t>
    </rPh>
    <phoneticPr fontId="2"/>
  </si>
  <si>
    <t>　　貴社のTXロゴマーク・ロゴタイプ・TXブランドカラー・写真等の使用にあたり、以下の通り使用申請いたします。</t>
    <phoneticPr fontId="2"/>
  </si>
  <si>
    <t>使用地域</t>
    <rPh sb="0" eb="4">
      <t>シヨウチイキ</t>
    </rPh>
    <phoneticPr fontId="2"/>
  </si>
  <si>
    <t>〇〇市内</t>
    <rPh sb="2" eb="4">
      <t>シナイ</t>
    </rPh>
    <phoneticPr fontId="2"/>
  </si>
  <si>
    <t>チラシ</t>
  </si>
  <si>
    <t>～</t>
  </si>
  <si>
    <t>○○○株式会社が販売するマンションの販売促進を目的とした広告物に使用</t>
    <rPh sb="3" eb="7">
      <t>カブシキガイシャ</t>
    </rPh>
    <phoneticPr fontId="2"/>
  </si>
  <si>
    <t>秋葉原　太郎</t>
    <rPh sb="0" eb="3">
      <t>アキハバラ</t>
    </rPh>
    <rPh sb="4" eb="6">
      <t>タロウ</t>
    </rPh>
    <phoneticPr fontId="2"/>
  </si>
  <si>
    <t>責任者名</t>
    <rPh sb="0" eb="4">
      <t>セキニンシャメイ</t>
    </rPh>
    <phoneticPr fontId="2"/>
  </si>
  <si>
    <t>守谷　太郎</t>
    <rPh sb="0" eb="2">
      <t>モリヤ</t>
    </rPh>
    <rPh sb="3" eb="5">
      <t>タロウ</t>
    </rPh>
    <phoneticPr fontId="2"/>
  </si>
  <si>
    <t>北千住　太郎</t>
    <rPh sb="0" eb="3">
      <t>キタセンジュ</t>
    </rPh>
    <phoneticPr fontId="2"/>
  </si>
  <si>
    <t>記入にあたっての注意事項</t>
    <rPh sb="0" eb="2">
      <t>キニュウ</t>
    </rPh>
    <rPh sb="8" eb="12">
      <t>チュウイジコウ</t>
    </rPh>
    <phoneticPr fontId="2"/>
  </si>
  <si>
    <t>　　 テレビ番組の場合　申請者：テレビ局　申請代理者：制作会社</t>
    <phoneticPr fontId="2"/>
  </si>
  <si>
    <t>例）広告の場合　　　　　申請者：広告主　　申請代理者：広告代理店</t>
    <phoneticPr fontId="2"/>
  </si>
  <si>
    <t>責任者名</t>
    <rPh sb="0" eb="4">
      <t>セキニンシャメイ</t>
    </rPh>
    <phoneticPr fontId="2"/>
  </si>
  <si>
    <t>部署の責任者名をご記入ください。</t>
    <rPh sb="0" eb="2">
      <t>ブショ</t>
    </rPh>
    <rPh sb="3" eb="7">
      <t>セキニンシャメイ</t>
    </rPh>
    <rPh sb="9" eb="11">
      <t>キニュウ</t>
    </rPh>
    <phoneticPr fontId="2"/>
  </si>
  <si>
    <t>電話番号／e-mail</t>
    <rPh sb="0" eb="4">
      <t>デンワバンゴウ</t>
    </rPh>
    <phoneticPr fontId="2"/>
  </si>
  <si>
    <t>担当者の電話番号及びメールアドレスをご記入ください。</t>
    <rPh sb="0" eb="3">
      <t>タントウシャ</t>
    </rPh>
    <rPh sb="4" eb="8">
      <t>デンワバンゴウ</t>
    </rPh>
    <rPh sb="8" eb="9">
      <t>オヨ</t>
    </rPh>
    <rPh sb="19" eb="21">
      <t>キニュウ</t>
    </rPh>
    <phoneticPr fontId="2"/>
  </si>
  <si>
    <t>申請区分</t>
    <rPh sb="0" eb="2">
      <t>シンセイ</t>
    </rPh>
    <rPh sb="2" eb="4">
      <t>クブン</t>
    </rPh>
    <phoneticPr fontId="2"/>
  </si>
  <si>
    <t>前回の承認番号</t>
    <rPh sb="0" eb="2">
      <t>ゼンカイ</t>
    </rPh>
    <rPh sb="3" eb="7">
      <t>ショウニンバンゴウ</t>
    </rPh>
    <phoneticPr fontId="2"/>
  </si>
  <si>
    <t>承認番号入力の際には、承認年度4桁＋承認番号3桁でご入力ください。</t>
    <phoneticPr fontId="2"/>
  </si>
  <si>
    <t>　例）2023年度1号→「20230001」</t>
    <phoneticPr fontId="2"/>
  </si>
  <si>
    <t>使用期間</t>
    <rPh sb="0" eb="4">
      <t>シヨウキカン</t>
    </rPh>
    <phoneticPr fontId="2"/>
  </si>
  <si>
    <t>使用対象</t>
    <rPh sb="0" eb="4">
      <t>シヨウタイショウ</t>
    </rPh>
    <phoneticPr fontId="2"/>
  </si>
  <si>
    <t>該当する使用対象をすべて選択してください。</t>
    <rPh sb="0" eb="2">
      <t>ガイトウ</t>
    </rPh>
    <rPh sb="4" eb="8">
      <t>シヨウタイショウ</t>
    </rPh>
    <rPh sb="12" eb="14">
      <t>センタク</t>
    </rPh>
    <phoneticPr fontId="2"/>
  </si>
  <si>
    <t>「その他」をご選択された場合は、左欄に使用対象をご記入ください。</t>
    <phoneticPr fontId="2"/>
  </si>
  <si>
    <t>申請者／申請代理者</t>
    <rPh sb="0" eb="3">
      <t>シンセイシャ</t>
    </rPh>
    <rPh sb="4" eb="9">
      <t>シンセイダイリシャ</t>
    </rPh>
    <phoneticPr fontId="2"/>
  </si>
  <si>
    <t>申請者には、弊社著作物を使用した媒体を発行・管理する会社の情報をご記入ください。</t>
    <rPh sb="0" eb="3">
      <t>シンセイシャ</t>
    </rPh>
    <rPh sb="6" eb="8">
      <t>ヘイシャ</t>
    </rPh>
    <rPh sb="8" eb="11">
      <t>チョサクブツ</t>
    </rPh>
    <rPh sb="12" eb="14">
      <t>シヨウ</t>
    </rPh>
    <rPh sb="29" eb="31">
      <t>ジョウホウ</t>
    </rPh>
    <phoneticPr fontId="2"/>
  </si>
  <si>
    <t>申請代理者には、申請会社と異なる会社が申請を代理する場合のみご記入ください。</t>
    <rPh sb="0" eb="5">
      <t>シンセイダイリシャ</t>
    </rPh>
    <rPh sb="8" eb="10">
      <t>シンセイ</t>
    </rPh>
    <rPh sb="10" eb="12">
      <t>ガイシャ</t>
    </rPh>
    <rPh sb="13" eb="14">
      <t>コト</t>
    </rPh>
    <rPh sb="16" eb="18">
      <t>カイシャ</t>
    </rPh>
    <rPh sb="19" eb="21">
      <t>シンセイ</t>
    </rPh>
    <rPh sb="22" eb="24">
      <t>ダイリ</t>
    </rPh>
    <rPh sb="26" eb="28">
      <t>バアイ</t>
    </rPh>
    <rPh sb="31" eb="33">
      <t>キニュウ</t>
    </rPh>
    <phoneticPr fontId="2"/>
  </si>
  <si>
    <t>「継続申請」の場合、可能であれば前回の承認番号をご記入ください。（不明の場合は未記入可）</t>
    <rPh sb="1" eb="3">
      <t>ケイゾク</t>
    </rPh>
    <rPh sb="3" eb="5">
      <t>シンセイ</t>
    </rPh>
    <rPh sb="7" eb="9">
      <t>バアイ</t>
    </rPh>
    <rPh sb="10" eb="12">
      <t>カノウ</t>
    </rPh>
    <rPh sb="16" eb="18">
      <t>ゼンカイ</t>
    </rPh>
    <rPh sb="19" eb="23">
      <t>ショウニンバンゴウ</t>
    </rPh>
    <rPh sb="25" eb="27">
      <t>キニュウ</t>
    </rPh>
    <rPh sb="33" eb="35">
      <t>フメイ</t>
    </rPh>
    <rPh sb="36" eb="38">
      <t>バアイ</t>
    </rPh>
    <rPh sb="39" eb="42">
      <t>ミキニュウ</t>
    </rPh>
    <rPh sb="42" eb="43">
      <t>カ</t>
    </rPh>
    <phoneticPr fontId="2"/>
  </si>
  <si>
    <t>成果物</t>
    <rPh sb="0" eb="2">
      <t>セイカ</t>
    </rPh>
    <rPh sb="2" eb="3">
      <t>ブツ</t>
    </rPh>
    <phoneticPr fontId="2"/>
  </si>
  <si>
    <t>特記事項</t>
    <rPh sb="0" eb="2">
      <t>トッキ</t>
    </rPh>
    <rPh sb="2" eb="4">
      <t>ジコウ</t>
    </rPh>
    <phoneticPr fontId="2"/>
  </si>
  <si>
    <t>申請代理者
e-mail</t>
    <rPh sb="0" eb="2">
      <t>シンセイ</t>
    </rPh>
    <rPh sb="2" eb="4">
      <t>ダイリ</t>
    </rPh>
    <rPh sb="4" eb="5">
      <t>シャ</t>
    </rPh>
    <phoneticPr fontId="2"/>
  </si>
  <si>
    <t>申請代理者
住所</t>
    <rPh sb="0" eb="2">
      <t>シンセイ</t>
    </rPh>
    <rPh sb="2" eb="4">
      <t>ダイリ</t>
    </rPh>
    <rPh sb="4" eb="5">
      <t>シャ</t>
    </rPh>
    <rPh sb="6" eb="8">
      <t>ジュウショ</t>
    </rPh>
    <phoneticPr fontId="2"/>
  </si>
  <si>
    <t>使用目的</t>
    <rPh sb="0" eb="4">
      <t>シヨウモクテキ</t>
    </rPh>
    <phoneticPr fontId="2"/>
  </si>
  <si>
    <t>承認区分</t>
    <rPh sb="0" eb="4">
      <t>ショウニンクブン</t>
    </rPh>
    <phoneticPr fontId="2"/>
  </si>
  <si>
    <t>新規承認</t>
    <rPh sb="0" eb="4">
      <t>シンキショウニン</t>
    </rPh>
    <phoneticPr fontId="2"/>
  </si>
  <si>
    <t>継続承認</t>
    <rPh sb="0" eb="2">
      <t>ケイゾク</t>
    </rPh>
    <rPh sb="2" eb="4">
      <t>ショウニン</t>
    </rPh>
    <phoneticPr fontId="2"/>
  </si>
  <si>
    <t>条件付き承認</t>
    <rPh sb="0" eb="3">
      <t>ジョウケンツ</t>
    </rPh>
    <rPh sb="4" eb="6">
      <t>ショウニン</t>
    </rPh>
    <phoneticPr fontId="2"/>
  </si>
  <si>
    <t>申請
区分</t>
    <rPh sb="0" eb="2">
      <t>シンセイ</t>
    </rPh>
    <rPh sb="3" eb="5">
      <t>クブン</t>
    </rPh>
    <phoneticPr fontId="2"/>
  </si>
  <si>
    <t>承認日</t>
    <rPh sb="0" eb="2">
      <t>ショウニン</t>
    </rPh>
    <rPh sb="2" eb="3">
      <t>ビ</t>
    </rPh>
    <phoneticPr fontId="2"/>
  </si>
  <si>
    <t>対象
他(詳細)</t>
    <rPh sb="0" eb="2">
      <t>タイショウ</t>
    </rPh>
    <rPh sb="3" eb="4">
      <t>ホカ</t>
    </rPh>
    <rPh sb="5" eb="7">
      <t>ショウサイ</t>
    </rPh>
    <phoneticPr fontId="2"/>
  </si>
  <si>
    <r>
      <rPr>
        <b/>
        <sz val="10"/>
        <color theme="5"/>
        <rFont val="ＭＳ Ｐゴシック"/>
        <family val="3"/>
        <charset val="128"/>
      </rPr>
      <t>申請者</t>
    </r>
    <r>
      <rPr>
        <b/>
        <sz val="10"/>
        <rFont val="ＭＳ Ｐゴシック"/>
        <family val="3"/>
        <charset val="128"/>
      </rPr>
      <t xml:space="preserve">
部署名</t>
    </r>
    <rPh sb="0" eb="2">
      <t>シンセイ</t>
    </rPh>
    <rPh sb="4" eb="6">
      <t>ブショ</t>
    </rPh>
    <rPh sb="6" eb="7">
      <t>メイ</t>
    </rPh>
    <phoneticPr fontId="2"/>
  </si>
  <si>
    <r>
      <rPr>
        <b/>
        <sz val="10"/>
        <color theme="5"/>
        <rFont val="ＭＳ Ｐゴシック"/>
        <family val="3"/>
        <charset val="128"/>
      </rPr>
      <t>申請者</t>
    </r>
    <r>
      <rPr>
        <b/>
        <sz val="10"/>
        <rFont val="ＭＳ Ｐゴシック"/>
        <family val="3"/>
        <charset val="128"/>
      </rPr>
      <t xml:space="preserve">
担当者</t>
    </r>
    <rPh sb="0" eb="2">
      <t>シンセイ</t>
    </rPh>
    <rPh sb="4" eb="6">
      <t>タントウ</t>
    </rPh>
    <rPh sb="6" eb="7">
      <t>シャ</t>
    </rPh>
    <phoneticPr fontId="2"/>
  </si>
  <si>
    <r>
      <rPr>
        <b/>
        <sz val="10"/>
        <color theme="5"/>
        <rFont val="ＭＳ Ｐゴシック"/>
        <family val="3"/>
        <charset val="128"/>
      </rPr>
      <t>申請者</t>
    </r>
    <r>
      <rPr>
        <b/>
        <sz val="10"/>
        <rFont val="ＭＳ Ｐゴシック"/>
        <family val="3"/>
        <charset val="128"/>
      </rPr>
      <t xml:space="preserve">
連絡先</t>
    </r>
    <rPh sb="0" eb="3">
      <t>シンセイシャ</t>
    </rPh>
    <rPh sb="3" eb="4">
      <t>シシャ</t>
    </rPh>
    <rPh sb="4" eb="6">
      <t>レンラク</t>
    </rPh>
    <rPh sb="6" eb="7">
      <t>サキ</t>
    </rPh>
    <phoneticPr fontId="2"/>
  </si>
  <si>
    <r>
      <rPr>
        <b/>
        <sz val="10"/>
        <color theme="4" tint="0.39997558519241921"/>
        <rFont val="ＭＳ Ｐゴシック"/>
        <family val="3"/>
        <charset val="128"/>
      </rPr>
      <t>申請代理者</t>
    </r>
    <r>
      <rPr>
        <b/>
        <sz val="10"/>
        <rFont val="ＭＳ Ｐゴシック"/>
        <family val="3"/>
        <charset val="128"/>
      </rPr>
      <t xml:space="preserve">
会社名</t>
    </r>
    <rPh sb="0" eb="4">
      <t>シンセイダイリ</t>
    </rPh>
    <rPh sb="4" eb="5">
      <t>シャ</t>
    </rPh>
    <rPh sb="6" eb="8">
      <t>カイシャ</t>
    </rPh>
    <rPh sb="8" eb="9">
      <t>メイ</t>
    </rPh>
    <phoneticPr fontId="2"/>
  </si>
  <si>
    <r>
      <rPr>
        <b/>
        <sz val="10"/>
        <color theme="4" tint="0.39997558519241921"/>
        <rFont val="ＭＳ Ｐゴシック"/>
        <family val="3"/>
        <charset val="128"/>
      </rPr>
      <t>申請代理者</t>
    </r>
    <r>
      <rPr>
        <b/>
        <sz val="10"/>
        <rFont val="ＭＳ Ｐゴシック"/>
        <family val="3"/>
        <charset val="128"/>
      </rPr>
      <t xml:space="preserve">
部署名</t>
    </r>
    <rPh sb="0" eb="4">
      <t>シンセイダイリ</t>
    </rPh>
    <rPh sb="4" eb="5">
      <t>シャ</t>
    </rPh>
    <rPh sb="6" eb="8">
      <t>ブショ</t>
    </rPh>
    <rPh sb="8" eb="9">
      <t>メイ</t>
    </rPh>
    <phoneticPr fontId="2"/>
  </si>
  <si>
    <r>
      <rPr>
        <b/>
        <sz val="10"/>
        <color theme="4" tint="0.39997558519241921"/>
        <rFont val="ＭＳ Ｐゴシック"/>
        <family val="3"/>
        <charset val="128"/>
      </rPr>
      <t>申請代理者</t>
    </r>
    <r>
      <rPr>
        <b/>
        <sz val="10"/>
        <rFont val="ＭＳ Ｐゴシック"/>
        <family val="3"/>
        <charset val="128"/>
      </rPr>
      <t xml:space="preserve">
担当者</t>
    </r>
    <rPh sb="0" eb="4">
      <t>シンセイダイリ</t>
    </rPh>
    <rPh sb="4" eb="5">
      <t>シャ</t>
    </rPh>
    <rPh sb="6" eb="8">
      <t>タントウ</t>
    </rPh>
    <rPh sb="8" eb="9">
      <t>シャ</t>
    </rPh>
    <phoneticPr fontId="2"/>
  </si>
  <si>
    <r>
      <rPr>
        <b/>
        <sz val="10"/>
        <color theme="4" tint="0.39997558519241921"/>
        <rFont val="ＭＳ Ｐゴシック"/>
        <family val="3"/>
        <charset val="128"/>
      </rPr>
      <t>申請代理者</t>
    </r>
    <r>
      <rPr>
        <b/>
        <sz val="10"/>
        <rFont val="ＭＳ Ｐゴシック"/>
        <family val="3"/>
        <charset val="128"/>
      </rPr>
      <t xml:space="preserve">
連絡先</t>
    </r>
    <rPh sb="0" eb="4">
      <t>シンセイダイリ</t>
    </rPh>
    <rPh sb="4" eb="5">
      <t>シャ</t>
    </rPh>
    <rPh sb="6" eb="8">
      <t>レンラク</t>
    </rPh>
    <rPh sb="8" eb="9">
      <t>サキ</t>
    </rPh>
    <phoneticPr fontId="2"/>
  </si>
  <si>
    <r>
      <rPr>
        <b/>
        <sz val="10"/>
        <color theme="5"/>
        <rFont val="ＭＳ Ｐゴシック"/>
        <family val="3"/>
        <charset val="128"/>
      </rPr>
      <t>申請者</t>
    </r>
    <r>
      <rPr>
        <b/>
        <sz val="10"/>
        <rFont val="ＭＳ Ｐゴシック"/>
        <family val="3"/>
        <charset val="128"/>
      </rPr>
      <t xml:space="preserve">
会社名（事業者）</t>
    </r>
    <rPh sb="0" eb="3">
      <t>シンセイシャ</t>
    </rPh>
    <rPh sb="4" eb="6">
      <t>カイシャ</t>
    </rPh>
    <rPh sb="6" eb="7">
      <t>メイ</t>
    </rPh>
    <rPh sb="8" eb="11">
      <t>ジギョウシャ</t>
    </rPh>
    <phoneticPr fontId="2"/>
  </si>
  <si>
    <r>
      <rPr>
        <b/>
        <sz val="10"/>
        <color theme="5"/>
        <rFont val="ＭＳ Ｐゴシック"/>
        <family val="3"/>
        <charset val="128"/>
      </rPr>
      <t>申請者</t>
    </r>
    <r>
      <rPr>
        <b/>
        <sz val="10"/>
        <rFont val="ＭＳ Ｐゴシック"/>
        <family val="3"/>
        <charset val="128"/>
      </rPr>
      <t xml:space="preserve">
e-mail</t>
    </r>
    <rPh sb="0" eb="3">
      <t>シンセイシャ</t>
    </rPh>
    <phoneticPr fontId="2"/>
  </si>
  <si>
    <r>
      <rPr>
        <b/>
        <sz val="10"/>
        <color theme="5"/>
        <rFont val="ＭＳ Ｐゴシック"/>
        <family val="3"/>
        <charset val="128"/>
      </rPr>
      <t>申請者</t>
    </r>
    <r>
      <rPr>
        <b/>
        <sz val="10"/>
        <rFont val="ＭＳ Ｐゴシック"/>
        <family val="3"/>
        <charset val="128"/>
      </rPr>
      <t xml:space="preserve">
住所</t>
    </r>
    <rPh sb="0" eb="3">
      <t>シンセイシャ</t>
    </rPh>
    <rPh sb="4" eb="6">
      <t>ジュウショ</t>
    </rPh>
    <phoneticPr fontId="2"/>
  </si>
  <si>
    <t>012-3456-7890</t>
  </si>
  <si>
    <t>○○○@○○○.co.jp</t>
  </si>
  <si>
    <t>098-7654-3210</t>
  </si>
  <si>
    <t>●●●@●●●.co.jp</t>
  </si>
  <si>
    <t>上記の申請について、承認いたします。</t>
  </si>
  <si>
    <t>住所</t>
    <rPh sb="0" eb="2">
      <t>ジュウショ</t>
    </rPh>
    <phoneticPr fontId="2"/>
  </si>
  <si>
    <t>・申請書は、使用媒体（ポスター・チラシ・ウェブサイトなど）ごとに、申請書１枚の提出が必要です。
・申請の際には、下書き・ゲラ・デザイン案等を添付して申請してください。</t>
    <rPh sb="1" eb="3">
      <t>シンセイ</t>
    </rPh>
    <rPh sb="3" eb="4">
      <t>ショ</t>
    </rPh>
    <phoneticPr fontId="2"/>
  </si>
  <si>
    <t>・完成後、弊社宛に成果物を提出してください。</t>
    <phoneticPr fontId="2"/>
  </si>
  <si>
    <r>
      <rPr>
        <b/>
        <sz val="10"/>
        <color theme="5"/>
        <rFont val="ＭＳ Ｐゴシック"/>
        <family val="3"/>
        <charset val="128"/>
      </rPr>
      <t>申請者</t>
    </r>
    <r>
      <rPr>
        <b/>
        <sz val="10"/>
        <rFont val="ＭＳ Ｐゴシック"/>
        <family val="3"/>
        <charset val="128"/>
      </rPr>
      <t xml:space="preserve">
責任者</t>
    </r>
    <rPh sb="0" eb="2">
      <t>シンセイ</t>
    </rPh>
    <rPh sb="4" eb="7">
      <t>セキニンシャ</t>
    </rPh>
    <rPh sb="6" eb="7">
      <t>シャ</t>
    </rPh>
    <phoneticPr fontId="2"/>
  </si>
  <si>
    <r>
      <rPr>
        <b/>
        <sz val="10"/>
        <color theme="4" tint="0.39997558519241921"/>
        <rFont val="ＭＳ Ｐゴシック"/>
        <family val="3"/>
        <charset val="128"/>
      </rPr>
      <t>申請代理者</t>
    </r>
    <r>
      <rPr>
        <b/>
        <sz val="10"/>
        <rFont val="ＭＳ Ｐゴシック"/>
        <family val="3"/>
        <charset val="128"/>
      </rPr>
      <t xml:space="preserve">
責任者</t>
    </r>
    <rPh sb="0" eb="4">
      <t>シンセイダイリ</t>
    </rPh>
    <rPh sb="4" eb="5">
      <t>シャ</t>
    </rPh>
    <rPh sb="6" eb="8">
      <t>セキニン</t>
    </rPh>
    <rPh sb="8" eb="9">
      <t>シャ</t>
    </rPh>
    <phoneticPr fontId="2"/>
  </si>
  <si>
    <t>承認区分</t>
    <rPh sb="0" eb="2">
      <t>ショウニン</t>
    </rPh>
    <rPh sb="2" eb="4">
      <t>クブン</t>
    </rPh>
    <phoneticPr fontId="2"/>
  </si>
  <si>
    <t>申請日</t>
    <rPh sb="0" eb="3">
      <t>シンセイビ</t>
    </rPh>
    <phoneticPr fontId="2"/>
  </si>
  <si>
    <t>原則として、使用を希望する期間の初日から起算して1年を超えないものとします。</t>
    <phoneticPr fontId="2"/>
  </si>
  <si>
    <t>使用期間を延長する場合は、再度、当社の承認を得てください。</t>
    <rPh sb="22" eb="23">
      <t>エ</t>
    </rPh>
    <phoneticPr fontId="2"/>
  </si>
  <si>
    <t>仕様媒体を一言でご記入ください。（チラシ・パンフレット・ポスター・HP・アプリ・SNS など）</t>
    <rPh sb="0" eb="4">
      <t>シヨウバイタイ</t>
    </rPh>
    <rPh sb="5" eb="7">
      <t>ヒトコト</t>
    </rPh>
    <rPh sb="9" eb="11">
      <t>キニュウ</t>
    </rPh>
    <phoneticPr fontId="2"/>
  </si>
  <si>
    <t>部数</t>
    <rPh sb="0" eb="2">
      <t>ブスウ</t>
    </rPh>
    <phoneticPr fontId="2"/>
  </si>
  <si>
    <t>発行部数をご記入ください。ただし、HPやSNS、動画等の発行部数を記入できない場合は「1」とご記入ください。</t>
    <rPh sb="0" eb="4">
      <t>ハッコウブスウ</t>
    </rPh>
    <rPh sb="6" eb="8">
      <t>キニュウ</t>
    </rPh>
    <rPh sb="24" eb="26">
      <t>ドウガ</t>
    </rPh>
    <rPh sb="26" eb="27">
      <t>トウ</t>
    </rPh>
    <rPh sb="28" eb="32">
      <t>ハッコウブスウ</t>
    </rPh>
    <rPh sb="33" eb="35">
      <t>キニュウ</t>
    </rPh>
    <rPh sb="39" eb="41">
      <t>バアイ</t>
    </rPh>
    <rPh sb="47" eb="49">
      <t>キニュウ</t>
    </rPh>
    <phoneticPr fontId="2"/>
  </si>
  <si>
    <t>「新規申請」か「継続申請」のいずれかをご選択ください。不明な場合は「新規申請」をご選択ください。</t>
    <rPh sb="1" eb="3">
      <t>シンキ</t>
    </rPh>
    <rPh sb="3" eb="5">
      <t>シンセイ</t>
    </rPh>
    <rPh sb="8" eb="10">
      <t>ケイゾク</t>
    </rPh>
    <rPh sb="10" eb="12">
      <t>シンセイ</t>
    </rPh>
    <rPh sb="20" eb="22">
      <t>センタク</t>
    </rPh>
    <rPh sb="27" eb="29">
      <t>フメイ</t>
    </rPh>
    <rPh sb="30" eb="32">
      <t>バアイ</t>
    </rPh>
    <rPh sb="34" eb="38">
      <t>シンキシンセイ</t>
    </rPh>
    <rPh sb="41" eb="43">
      <t>センタク</t>
    </rPh>
    <phoneticPr fontId="2"/>
  </si>
  <si>
    <t>申請会社／申請代理会社の住所を、郵便番号なしで都道府県名からご記入ください。</t>
    <rPh sb="0" eb="4">
      <t>シンセイカイシャ</t>
    </rPh>
    <rPh sb="5" eb="9">
      <t>シンセイダイリ</t>
    </rPh>
    <rPh sb="9" eb="11">
      <t>カイシャ</t>
    </rPh>
    <rPh sb="12" eb="14">
      <t>ジュウショ</t>
    </rPh>
    <rPh sb="16" eb="20">
      <t>ユウビンバンゴウ</t>
    </rPh>
    <rPh sb="23" eb="28">
      <t>トドウフケンメイ</t>
    </rPh>
    <rPh sb="31" eb="33">
      <t>キニュウ</t>
    </rPh>
    <phoneticPr fontId="2"/>
  </si>
  <si>
    <t>使用地域</t>
    <rPh sb="0" eb="2">
      <t>シヨウ</t>
    </rPh>
    <rPh sb="2" eb="4">
      <t>チイキ</t>
    </rPh>
    <phoneticPr fontId="2"/>
  </si>
  <si>
    <t>申請媒体を配布・掲示等を行う地域をご記入ください。ただし、HPやSNS、動画等の使用地域を特定することが</t>
    <rPh sb="0" eb="4">
      <t>シンセイバイタイ</t>
    </rPh>
    <rPh sb="5" eb="7">
      <t>ハイフ</t>
    </rPh>
    <rPh sb="8" eb="10">
      <t>ケイジ</t>
    </rPh>
    <rPh sb="10" eb="11">
      <t>トウ</t>
    </rPh>
    <rPh sb="12" eb="13">
      <t>オコナ</t>
    </rPh>
    <rPh sb="14" eb="16">
      <t>チイキ</t>
    </rPh>
    <rPh sb="18" eb="20">
      <t>キニュウ</t>
    </rPh>
    <rPh sb="36" eb="38">
      <t>ドウガ</t>
    </rPh>
    <rPh sb="38" eb="39">
      <t>トウ</t>
    </rPh>
    <rPh sb="40" eb="42">
      <t>シヨウ</t>
    </rPh>
    <rPh sb="42" eb="44">
      <t>チイキ</t>
    </rPh>
    <rPh sb="45" eb="47">
      <t>トクテイ</t>
    </rPh>
    <phoneticPr fontId="2"/>
  </si>
  <si>
    <t>困難な場合は「全国」等とご記入ください。</t>
    <rPh sb="0" eb="2">
      <t>コンナン</t>
    </rPh>
    <rPh sb="3" eb="5">
      <t>バアイ</t>
    </rPh>
    <rPh sb="7" eb="9">
      <t>ゼンコク</t>
    </rPh>
    <rPh sb="10" eb="11">
      <t>トウ</t>
    </rPh>
    <rPh sb="13" eb="15">
      <t>キニュウ</t>
    </rPh>
    <phoneticPr fontId="2"/>
  </si>
  <si>
    <t>承認条件</t>
    <rPh sb="0" eb="2">
      <t>ショウニン</t>
    </rPh>
    <rPh sb="2" eb="4">
      <t>ジョウケン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</si>
</sst>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部&quot;"/>
    <numFmt numFmtId="178" formatCode="####&quot;年度第&quot;###&quot;号&quot;"/>
  </numFmts>
  <fonts count="20" x14ac:knownFonts="1">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sz val="10"/>
      <name val="ＭＳ Ｐ明朝"/>
      <family val="1"/>
      <charset val="128"/>
    </font>
    <font>
      <b/>
      <sz val="16"/>
      <name val="ＭＳ Ｐゴシック"/>
      <family val="3"/>
      <charset val="128"/>
    </font>
    <font>
      <sz val="12"/>
      <name val="ＭＳ Ｐゴシック"/>
      <family val="3"/>
      <charset val="128"/>
    </font>
    <font>
      <sz val="16"/>
      <name val="ＭＳ Ｐゴシック"/>
      <family val="3"/>
      <charset val="128"/>
    </font>
    <font>
      <b/>
      <sz val="10"/>
      <name val="ＭＳ Ｐゴシック"/>
      <family val="3"/>
      <charset val="128"/>
    </font>
    <font>
      <sz val="10"/>
      <name val="ＭＳ Ｐゴシック"/>
      <family val="3"/>
      <charset val="128"/>
    </font>
    <font>
      <sz val="10"/>
      <color indexed="8"/>
      <name val="ＭＳ Ｐゴシック"/>
      <family val="3"/>
      <charset val="128"/>
    </font>
    <font>
      <u/>
      <sz val="12"/>
      <name val="ＭＳ Ｐゴシック"/>
      <family val="3"/>
      <charset val="128"/>
    </font>
    <font>
      <sz val="11"/>
      <color rgb="FF000000"/>
      <name val="ＭＳ Ｐゴシック"/>
      <family val="3"/>
      <charset val="128"/>
    </font>
    <font>
      <sz val="9"/>
      <color rgb="FF000000"/>
      <name val="Meiryo UI"/>
      <family val="3"/>
      <charset val="128"/>
    </font>
    <font>
      <sz val="12"/>
      <name val="ＭＳ Ｐゴシック"/>
      <family val="3"/>
      <charset val="128"/>
      <scheme val="minor"/>
    </font>
    <font>
      <b/>
      <sz val="12"/>
      <name val="ＭＳ Ｐゴシック"/>
      <family val="3"/>
      <charset val="128"/>
      <scheme val="minor"/>
    </font>
    <font>
      <b/>
      <sz val="10"/>
      <color theme="5"/>
      <name val="ＭＳ Ｐゴシック"/>
      <family val="3"/>
      <charset val="128"/>
    </font>
    <font>
      <b/>
      <sz val="10"/>
      <color theme="4" tint="0.3999755851924192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5">
    <border>
      <left/>
      <right/>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bottom style="dashDot">
        <color indexed="64"/>
      </bottom>
      <diagonal/>
    </border>
    <border>
      <left/>
      <right/>
      <top style="dashDot">
        <color indexed="64"/>
      </top>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style="medium">
        <color indexed="64"/>
      </top>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1">
    <xf numFmtId="0" fontId="0" fillId="0" borderId="0"/>
  </cellStyleXfs>
  <cellXfs count="180">
    <xf numFmtId="0" fontId="0" fillId="0" borderId="0" xfId="0"/>
    <xf numFmtId="0" fontId="3" fillId="0" borderId="0" xfId="0" applyFont="1" applyAlignment="1" applyProtection="1"/>
    <xf numFmtId="0" fontId="3" fillId="0" borderId="36" xfId="0" applyFont="1" applyBorder="1" applyAlignment="1" applyProtection="1">
      <alignment horizontal="center" vertical="center"/>
    </xf>
    <xf numFmtId="0" fontId="1" fillId="0" borderId="0" xfId="0" applyFont="1" applyAlignment="1" applyProtection="1"/>
    <xf numFmtId="0" fontId="5" fillId="2" borderId="25"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Alignment="1" applyProtection="1">
      <alignment horizontal="center"/>
    </xf>
    <xf numFmtId="0" fontId="4" fillId="0" borderId="0" xfId="0" applyFont="1" applyAlignment="1" applyProtection="1">
      <alignment horizontal="center"/>
    </xf>
    <xf numFmtId="0" fontId="5" fillId="0" borderId="0" xfId="0" applyFont="1" applyAlignment="1" applyProtection="1"/>
    <xf numFmtId="0" fontId="5" fillId="2" borderId="13" xfId="0" applyFont="1" applyFill="1" applyBorder="1" applyAlignment="1" applyProtection="1">
      <alignment horizontal="center" vertical="center" wrapText="1"/>
    </xf>
    <xf numFmtId="0" fontId="3" fillId="0" borderId="0" xfId="0" applyFont="1" applyAlignment="1" applyProtection="1">
      <alignment vertical="center"/>
    </xf>
    <xf numFmtId="0" fontId="5" fillId="2" borderId="2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xf numFmtId="0" fontId="5" fillId="2" borderId="13" xfId="0" applyFont="1" applyFill="1" applyBorder="1" applyAlignment="1" applyProtection="1">
      <alignment horizontal="center" vertical="center"/>
    </xf>
    <xf numFmtId="0" fontId="5" fillId="0" borderId="14" xfId="0" applyFont="1" applyFill="1" applyBorder="1" applyAlignment="1" applyProtection="1">
      <alignment horizontal="right" vertical="center"/>
    </xf>
    <xf numFmtId="0" fontId="3" fillId="0" borderId="0" xfId="0" applyFont="1" applyBorder="1" applyAlignment="1" applyProtection="1"/>
    <xf numFmtId="0" fontId="5" fillId="2" borderId="10"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9" fillId="0" borderId="0" xfId="0" applyFont="1" applyAlignment="1" applyProtection="1">
      <alignment vertical="center"/>
    </xf>
    <xf numFmtId="0" fontId="8" fillId="0" borderId="40" xfId="0" applyFont="1" applyBorder="1" applyAlignment="1" applyProtection="1">
      <alignment horizontal="center" vertical="center"/>
    </xf>
    <xf numFmtId="14" fontId="8" fillId="0" borderId="38" xfId="0" applyNumberFormat="1" applyFont="1" applyBorder="1" applyAlignment="1" applyProtection="1">
      <alignment horizontal="center" vertical="center"/>
    </xf>
    <xf numFmtId="0" fontId="8" fillId="0" borderId="0" xfId="0" applyFont="1" applyAlignment="1" applyProtection="1"/>
    <xf numFmtId="0" fontId="9" fillId="0" borderId="0" xfId="0" applyFont="1" applyAlignment="1" applyProtection="1">
      <alignment horizontal="center"/>
    </xf>
    <xf numFmtId="0" fontId="9" fillId="0" borderId="0" xfId="0" applyFont="1" applyAlignment="1" applyProtection="1"/>
    <xf numFmtId="0" fontId="8" fillId="0" borderId="0" xfId="0" applyFont="1" applyBorder="1" applyAlignment="1" applyProtection="1">
      <alignment horizontal="right"/>
    </xf>
    <xf numFmtId="0" fontId="5" fillId="0" borderId="0" xfId="0" applyFont="1" applyAlignment="1" applyProtection="1">
      <alignment horizontal="center"/>
    </xf>
    <xf numFmtId="0" fontId="3" fillId="0" borderId="0" xfId="0" applyFont="1" applyBorder="1" applyAlignment="1" applyProtection="1">
      <alignment vertical="top"/>
    </xf>
    <xf numFmtId="0" fontId="3" fillId="0" borderId="0" xfId="0" applyFont="1" applyAlignment="1" applyProtection="1">
      <alignment horizontal="right"/>
    </xf>
    <xf numFmtId="0" fontId="5" fillId="0" borderId="0" xfId="0" applyFont="1" applyAlignment="1" applyProtection="1">
      <alignment horizontal="right"/>
    </xf>
    <xf numFmtId="0" fontId="5" fillId="0" borderId="15"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22" xfId="0" applyFont="1" applyFill="1" applyBorder="1" applyAlignment="1" applyProtection="1">
      <alignment horizontal="center" vertical="center"/>
      <protection locked="0"/>
    </xf>
    <xf numFmtId="0" fontId="5" fillId="0" borderId="7" xfId="0" applyFont="1" applyFill="1" applyBorder="1" applyAlignment="1" applyProtection="1">
      <alignment horizontal="left" vertical="center"/>
      <protection locked="0"/>
    </xf>
    <xf numFmtId="0" fontId="5" fillId="0" borderId="1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22" xfId="0" applyFont="1" applyFill="1" applyBorder="1" applyAlignment="1" applyProtection="1">
      <alignment horizontal="center" vertical="center"/>
    </xf>
    <xf numFmtId="0" fontId="5" fillId="0" borderId="7" xfId="0" applyFont="1" applyFill="1" applyBorder="1" applyAlignment="1" applyProtection="1">
      <alignment horizontal="left" vertical="center"/>
    </xf>
    <xf numFmtId="0" fontId="5" fillId="2" borderId="14" xfId="0" applyFont="1" applyFill="1" applyBorder="1" applyAlignment="1" applyProtection="1">
      <alignment horizontal="center" vertical="center"/>
    </xf>
    <xf numFmtId="0" fontId="16" fillId="0" borderId="0" xfId="0" applyFont="1" applyAlignment="1" applyProtection="1">
      <alignment vertical="center" wrapText="1"/>
    </xf>
    <xf numFmtId="0" fontId="16" fillId="0" borderId="0" xfId="0" applyFont="1" applyAlignment="1" applyProtection="1">
      <alignment vertical="center"/>
    </xf>
    <xf numFmtId="0" fontId="16" fillId="0" borderId="0" xfId="0" applyFont="1" applyFill="1" applyBorder="1" applyAlignment="1" applyProtection="1">
      <alignment vertical="center"/>
    </xf>
    <xf numFmtId="0" fontId="17" fillId="0" borderId="0" xfId="0" applyFont="1" applyAlignment="1" applyProtection="1">
      <alignment vertical="center"/>
    </xf>
    <xf numFmtId="0" fontId="17" fillId="0" borderId="0" xfId="0" applyFont="1" applyFill="1" applyBorder="1" applyAlignment="1" applyProtection="1">
      <alignment vertical="center"/>
    </xf>
    <xf numFmtId="0" fontId="17" fillId="0" borderId="0" xfId="0" applyFont="1" applyAlignment="1" applyProtection="1">
      <alignment horizontal="center" vertical="center"/>
    </xf>
    <xf numFmtId="0" fontId="5" fillId="2" borderId="12" xfId="0" applyFont="1" applyFill="1" applyBorder="1" applyAlignment="1" applyProtection="1">
      <alignment horizontal="center" vertical="center"/>
    </xf>
    <xf numFmtId="14" fontId="5" fillId="0" borderId="39" xfId="0" applyNumberFormat="1" applyFont="1" applyFill="1" applyBorder="1" applyAlignment="1" applyProtection="1">
      <alignment horizontal="center" vertical="center" shrinkToFit="1"/>
      <protection locked="0"/>
    </xf>
    <xf numFmtId="0" fontId="5" fillId="0" borderId="43" xfId="0" applyFont="1" applyFill="1" applyBorder="1" applyAlignment="1" applyProtection="1">
      <alignment horizontal="center" vertical="center" shrinkToFit="1"/>
      <protection locked="0"/>
    </xf>
    <xf numFmtId="0" fontId="5" fillId="0" borderId="4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14" fontId="5" fillId="0" borderId="19" xfId="0" applyNumberFormat="1" applyFont="1" applyFill="1" applyBorder="1" applyAlignment="1" applyProtection="1">
      <alignment horizontal="center" vertical="center" shrinkToFit="1"/>
      <protection locked="0"/>
    </xf>
    <xf numFmtId="14" fontId="5" fillId="0" borderId="21" xfId="0" applyNumberFormat="1" applyFont="1" applyFill="1" applyBorder="1" applyAlignment="1" applyProtection="1">
      <alignment horizontal="center" vertical="center" shrinkToFit="1"/>
      <protection locked="0"/>
    </xf>
    <xf numFmtId="177" fontId="5" fillId="0" borderId="41"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14" fontId="5" fillId="0" borderId="39" xfId="0" applyNumberFormat="1" applyFont="1" applyFill="1" applyBorder="1" applyAlignment="1" applyProtection="1">
      <alignment horizontal="center" vertical="center" shrinkToFit="1"/>
    </xf>
    <xf numFmtId="0" fontId="5" fillId="0" borderId="42"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5" fillId="0" borderId="43"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14" fontId="5" fillId="0" borderId="19" xfId="0" applyNumberFormat="1" applyFont="1" applyFill="1" applyBorder="1" applyAlignment="1" applyProtection="1">
      <alignment horizontal="center" vertical="center" shrinkToFit="1"/>
    </xf>
    <xf numFmtId="14" fontId="5" fillId="0" borderId="21" xfId="0" applyNumberFormat="1" applyFont="1" applyFill="1" applyBorder="1" applyAlignment="1" applyProtection="1">
      <alignment horizontal="center" vertical="center" shrinkToFit="1"/>
    </xf>
    <xf numFmtId="177" fontId="5" fillId="0" borderId="41" xfId="0" applyNumberFormat="1"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14" fontId="11" fillId="0" borderId="0" xfId="0" applyNumberFormat="1"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11" fillId="0" borderId="0" xfId="0" applyFont="1" applyAlignment="1" applyProtection="1">
      <alignment horizontal="center" vertical="center"/>
      <protection locked="0"/>
    </xf>
    <xf numFmtId="0" fontId="0" fillId="0" borderId="0" xfId="0" applyAlignment="1" applyProtection="1">
      <alignment vertical="center"/>
      <protection locked="0"/>
    </xf>
    <xf numFmtId="0" fontId="11" fillId="0" borderId="0" xfId="0" applyFont="1" applyAlignment="1" applyProtection="1">
      <alignment vertical="center"/>
      <protection locked="0"/>
    </xf>
    <xf numFmtId="0" fontId="16" fillId="0" borderId="0" xfId="0" applyFont="1" applyAlignment="1" applyProtection="1">
      <alignment horizontal="left" vertical="center"/>
    </xf>
    <xf numFmtId="0" fontId="5" fillId="0" borderId="0" xfId="0" applyFont="1" applyAlignment="1" applyProtection="1">
      <alignment horizontal="left" vertical="center"/>
    </xf>
    <xf numFmtId="0" fontId="8" fillId="0" borderId="0" xfId="0" applyFont="1" applyBorder="1" applyAlignment="1" applyProtection="1">
      <alignment horizontal="center" vertical="center"/>
    </xf>
    <xf numFmtId="14" fontId="8" fillId="0" borderId="0" xfId="0" applyNumberFormat="1" applyFont="1" applyBorder="1" applyAlignment="1" applyProtection="1">
      <alignment horizontal="center" vertical="center"/>
    </xf>
    <xf numFmtId="0" fontId="6" fillId="0" borderId="0" xfId="0" applyFont="1" applyBorder="1" applyAlignment="1" applyProtection="1">
      <alignment vertical="top"/>
    </xf>
    <xf numFmtId="0" fontId="6" fillId="0" borderId="0" xfId="0" applyFont="1" applyBorder="1" applyAlignment="1" applyProtection="1"/>
    <xf numFmtId="0" fontId="6" fillId="0" borderId="0" xfId="0" applyFont="1" applyBorder="1" applyAlignment="1" applyProtection="1">
      <alignment horizontal="right"/>
    </xf>
    <xf numFmtId="0" fontId="5" fillId="0" borderId="0" xfId="0" applyFont="1" applyAlignment="1" applyProtection="1">
      <alignment vertical="center"/>
    </xf>
    <xf numFmtId="0" fontId="8" fillId="0" borderId="0" xfId="0" applyFont="1" applyAlignment="1" applyProtection="1">
      <alignment horizontal="left" vertical="center"/>
    </xf>
    <xf numFmtId="14" fontId="11" fillId="0" borderId="0" xfId="0" applyNumberFormat="1" applyFont="1" applyAlignment="1" applyProtection="1">
      <alignment horizontal="center" vertical="center" shrinkToFit="1"/>
    </xf>
    <xf numFmtId="0" fontId="11" fillId="0" borderId="0" xfId="0" applyFont="1" applyAlignment="1" applyProtection="1">
      <alignment horizontal="center" vertical="center" shrinkToFit="1"/>
    </xf>
    <xf numFmtId="0" fontId="11" fillId="0" borderId="0" xfId="0" applyFont="1" applyAlignment="1" applyProtection="1">
      <alignment horizontal="center" vertical="center"/>
    </xf>
    <xf numFmtId="0" fontId="0" fillId="0" borderId="0" xfId="0"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vertical="center"/>
    </xf>
    <xf numFmtId="0" fontId="10" fillId="3" borderId="50" xfId="0" applyFont="1" applyFill="1" applyBorder="1" applyAlignment="1" applyProtection="1">
      <alignment horizontal="center" vertical="center" wrapText="1" shrinkToFit="1"/>
    </xf>
    <xf numFmtId="14" fontId="10" fillId="3" borderId="43" xfId="0" applyNumberFormat="1" applyFont="1" applyFill="1" applyBorder="1" applyAlignment="1" applyProtection="1">
      <alignment horizontal="center" vertical="center" shrinkToFit="1"/>
    </xf>
    <xf numFmtId="0" fontId="10" fillId="3" borderId="46" xfId="0" applyFont="1" applyFill="1" applyBorder="1" applyAlignment="1" applyProtection="1">
      <alignment horizontal="center" vertical="center" wrapText="1" shrinkToFit="1"/>
    </xf>
    <xf numFmtId="0" fontId="10" fillId="3" borderId="51" xfId="0" applyFont="1" applyFill="1" applyBorder="1" applyAlignment="1" applyProtection="1">
      <alignment horizontal="center" vertical="center" wrapText="1" shrinkToFit="1"/>
    </xf>
    <xf numFmtId="0" fontId="10" fillId="3" borderId="51" xfId="0" applyNumberFormat="1" applyFont="1" applyFill="1" applyBorder="1" applyAlignment="1" applyProtection="1">
      <alignment horizontal="center" vertical="center" wrapText="1" shrinkToFit="1"/>
    </xf>
    <xf numFmtId="0" fontId="10" fillId="3" borderId="47" xfId="0" applyFont="1" applyFill="1" applyBorder="1" applyAlignment="1" applyProtection="1">
      <alignment horizontal="center" vertical="center" wrapText="1" shrinkToFit="1"/>
    </xf>
    <xf numFmtId="0" fontId="10" fillId="3" borderId="27" xfId="0" applyFont="1" applyFill="1" applyBorder="1" applyAlignment="1" applyProtection="1">
      <alignment horizontal="center" vertical="center" wrapText="1" shrinkToFit="1"/>
    </xf>
    <xf numFmtId="0" fontId="10" fillId="3" borderId="28" xfId="0" applyFont="1" applyFill="1" applyBorder="1" applyAlignment="1" applyProtection="1">
      <alignment horizontal="center" vertical="center" wrapText="1" shrinkToFit="1"/>
    </xf>
    <xf numFmtId="0" fontId="10" fillId="3" borderId="29" xfId="0" applyFont="1" applyFill="1" applyBorder="1" applyAlignment="1" applyProtection="1">
      <alignment horizontal="center" vertical="center" wrapText="1" shrinkToFit="1"/>
    </xf>
    <xf numFmtId="0" fontId="10" fillId="3" borderId="30" xfId="0" applyFont="1" applyFill="1" applyBorder="1" applyAlignment="1" applyProtection="1">
      <alignment horizontal="center" vertical="center" wrapText="1" shrinkToFit="1"/>
    </xf>
    <xf numFmtId="0" fontId="10" fillId="3" borderId="48" xfId="0" applyFont="1" applyFill="1" applyBorder="1" applyAlignment="1" applyProtection="1">
      <alignment horizontal="center" vertical="center" shrinkToFit="1"/>
    </xf>
    <xf numFmtId="0" fontId="10" fillId="3" borderId="28" xfId="0" applyFont="1" applyFill="1" applyBorder="1" applyAlignment="1" applyProtection="1">
      <alignment horizontal="center" vertical="center" shrinkToFit="1"/>
    </xf>
    <xf numFmtId="0" fontId="10" fillId="3" borderId="44" xfId="0" applyFont="1" applyFill="1" applyBorder="1" applyAlignment="1" applyProtection="1">
      <alignment horizontal="center" vertical="center" shrinkToFit="1"/>
    </xf>
    <xf numFmtId="0" fontId="10" fillId="3" borderId="43" xfId="0" applyFont="1" applyFill="1" applyBorder="1" applyAlignment="1" applyProtection="1">
      <alignment horizontal="center" vertical="center" shrinkToFit="1"/>
    </xf>
    <xf numFmtId="0" fontId="11" fillId="0" borderId="31" xfId="0" applyFont="1" applyBorder="1" applyAlignment="1" applyProtection="1">
      <alignment horizontal="center" vertical="center" shrinkToFit="1"/>
    </xf>
    <xf numFmtId="0" fontId="11" fillId="0" borderId="33" xfId="0" applyFont="1" applyFill="1" applyBorder="1" applyAlignment="1" applyProtection="1">
      <alignment horizontal="center" vertical="center" shrinkToFit="1"/>
    </xf>
    <xf numFmtId="0" fontId="11" fillId="0" borderId="34" xfId="0" applyFont="1" applyFill="1" applyBorder="1" applyAlignment="1" applyProtection="1">
      <alignment horizontal="center" vertical="center" shrinkToFit="1"/>
    </xf>
    <xf numFmtId="0" fontId="11" fillId="0" borderId="34" xfId="0" applyNumberFormat="1" applyFont="1" applyFill="1" applyBorder="1" applyAlignment="1" applyProtection="1">
      <alignment horizontal="center" vertical="center" shrinkToFit="1"/>
    </xf>
    <xf numFmtId="0" fontId="12" fillId="0" borderId="34" xfId="0" applyFont="1" applyFill="1" applyBorder="1" applyAlignment="1" applyProtection="1">
      <alignment horizontal="center" vertical="center" shrinkToFit="1"/>
    </xf>
    <xf numFmtId="0" fontId="12" fillId="0" borderId="32" xfId="0" applyFont="1" applyFill="1" applyBorder="1" applyAlignment="1" applyProtection="1">
      <alignment horizontal="center" vertical="center" shrinkToFit="1"/>
    </xf>
    <xf numFmtId="0" fontId="12" fillId="0" borderId="35" xfId="0" applyFont="1" applyFill="1" applyBorder="1" applyAlignment="1" applyProtection="1">
      <alignment horizontal="center" vertical="center" shrinkToFit="1"/>
    </xf>
    <xf numFmtId="176" fontId="12" fillId="0" borderId="49" xfId="0" applyNumberFormat="1" applyFont="1" applyFill="1" applyBorder="1" applyAlignment="1" applyProtection="1">
      <alignment horizontal="right" vertical="center" shrinkToFit="1"/>
    </xf>
    <xf numFmtId="0" fontId="0" fillId="0" borderId="32" xfId="0" applyNumberFormat="1" applyBorder="1" applyAlignment="1" applyProtection="1">
      <alignment vertical="center" shrinkToFit="1"/>
    </xf>
    <xf numFmtId="0" fontId="0" fillId="0" borderId="0" xfId="0" applyAlignment="1" applyProtection="1">
      <alignment vertical="center" shrinkToFit="1"/>
    </xf>
    <xf numFmtId="0" fontId="11" fillId="2" borderId="37" xfId="0" applyFont="1" applyFill="1" applyBorder="1" applyAlignment="1" applyProtection="1">
      <alignment horizontal="center" vertical="center"/>
    </xf>
    <xf numFmtId="0" fontId="11" fillId="0" borderId="37" xfId="0" applyFont="1" applyBorder="1" applyAlignment="1" applyProtection="1">
      <alignment horizontal="center" vertical="center"/>
    </xf>
    <xf numFmtId="0" fontId="8" fillId="0" borderId="0" xfId="0" applyFont="1" applyBorder="1" applyAlignment="1" applyProtection="1">
      <alignment vertical="center"/>
    </xf>
    <xf numFmtId="14" fontId="11" fillId="0" borderId="0" xfId="0" applyNumberFormat="1"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8" fillId="0" borderId="0" xfId="0" applyFont="1" applyBorder="1" applyAlignment="1" applyProtection="1">
      <alignment vertical="center" wrapText="1"/>
    </xf>
    <xf numFmtId="0" fontId="11" fillId="0" borderId="0" xfId="0" applyFont="1" applyBorder="1" applyAlignment="1" applyProtection="1">
      <alignment vertical="center"/>
    </xf>
    <xf numFmtId="14" fontId="10" fillId="3" borderId="16" xfId="0" applyNumberFormat="1" applyFont="1" applyFill="1" applyBorder="1" applyAlignment="1" applyProtection="1">
      <alignment horizontal="center" vertical="center" wrapText="1" shrinkToFit="1"/>
    </xf>
    <xf numFmtId="0" fontId="11" fillId="0" borderId="18" xfId="0" applyNumberFormat="1" applyFont="1" applyFill="1" applyBorder="1" applyAlignment="1" applyProtection="1">
      <alignment horizontal="center" vertical="center" shrinkToFit="1"/>
    </xf>
    <xf numFmtId="14" fontId="10" fillId="3" borderId="52" xfId="0" applyNumberFormat="1" applyFont="1" applyFill="1" applyBorder="1" applyAlignment="1" applyProtection="1">
      <alignment horizontal="center" vertical="center" wrapText="1" shrinkToFit="1"/>
    </xf>
    <xf numFmtId="0" fontId="11" fillId="0" borderId="53" xfId="0" applyNumberFormat="1" applyFont="1" applyFill="1" applyBorder="1" applyAlignment="1" applyProtection="1">
      <alignment horizontal="center" vertical="center" shrinkToFit="1"/>
    </xf>
    <xf numFmtId="0" fontId="10" fillId="3" borderId="54" xfId="0" applyFont="1" applyFill="1" applyBorder="1" applyAlignment="1" applyProtection="1">
      <alignment horizontal="center" vertical="center" wrapText="1" shrinkToFit="1"/>
    </xf>
    <xf numFmtId="0" fontId="0" fillId="0" borderId="34" xfId="0" applyNumberFormat="1" applyBorder="1" applyAlignment="1" applyProtection="1">
      <alignment horizontal="center" vertical="center" shrinkToFit="1"/>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8" fillId="0" borderId="0" xfId="0" applyFont="1" applyAlignment="1" applyProtection="1">
      <alignment horizontal="center" vertical="center"/>
    </xf>
    <xf numFmtId="14" fontId="11" fillId="0" borderId="32" xfId="0" applyNumberFormat="1" applyFont="1" applyFill="1" applyBorder="1" applyAlignment="1" applyProtection="1">
      <alignment horizontal="center" vertical="center" shrinkToFit="1"/>
    </xf>
    <xf numFmtId="0" fontId="8"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 fillId="0" borderId="0" xfId="0" applyFont="1" applyAlignment="1" applyProtection="1">
      <alignment horizontal="center" vertical="center"/>
    </xf>
    <xf numFmtId="14" fontId="12" fillId="0" borderId="33" xfId="0" applyNumberFormat="1" applyFont="1" applyFill="1" applyBorder="1" applyAlignment="1" applyProtection="1">
      <alignment horizontal="center" vertical="center" shrinkToFit="1"/>
    </xf>
    <xf numFmtId="14" fontId="12" fillId="0" borderId="45" xfId="0" applyNumberFormat="1" applyFont="1" applyFill="1" applyBorder="1" applyAlignment="1" applyProtection="1">
      <alignment horizontal="center" vertical="center" shrinkToFit="1"/>
    </xf>
    <xf numFmtId="0" fontId="5" fillId="0" borderId="0" xfId="0" applyFont="1" applyAlignment="1" applyProtection="1">
      <alignment vertical="top"/>
    </xf>
    <xf numFmtId="0" fontId="3" fillId="0" borderId="0" xfId="0" applyFont="1" applyAlignment="1" applyProtection="1">
      <alignment vertical="top"/>
    </xf>
    <xf numFmtId="178" fontId="5" fillId="0" borderId="16" xfId="0" applyNumberFormat="1" applyFont="1" applyFill="1" applyBorder="1" applyAlignment="1" applyProtection="1">
      <alignment horizontal="center" vertical="center" shrinkToFit="1"/>
    </xf>
    <xf numFmtId="178" fontId="5" fillId="0" borderId="16" xfId="0" applyNumberFormat="1" applyFont="1" applyFill="1" applyBorder="1" applyAlignment="1" applyProtection="1">
      <alignment horizontal="center" vertical="center" shrinkToFit="1"/>
      <protection locked="0"/>
    </xf>
    <xf numFmtId="178" fontId="5" fillId="0" borderId="6" xfId="0" applyNumberFormat="1" applyFont="1" applyBorder="1" applyAlignment="1" applyProtection="1">
      <alignment horizontal="center"/>
    </xf>
    <xf numFmtId="0" fontId="5" fillId="0" borderId="19"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2" borderId="12" xfId="0" applyFont="1" applyFill="1" applyBorder="1" applyAlignment="1" applyProtection="1">
      <alignment horizontal="center" vertical="center"/>
    </xf>
    <xf numFmtId="0" fontId="0" fillId="0" borderId="35" xfId="0" applyNumberFormat="1" applyBorder="1" applyAlignment="1" applyProtection="1">
      <alignment horizontal="left" vertical="center" shrinkToFit="1"/>
    </xf>
    <xf numFmtId="0" fontId="5" fillId="0" borderId="0" xfId="0" applyFont="1" applyFill="1" applyBorder="1" applyAlignment="1" applyProtection="1">
      <alignment vertical="center"/>
    </xf>
    <xf numFmtId="0" fontId="5" fillId="0" borderId="41" xfId="0" applyFont="1" applyFill="1" applyBorder="1" applyAlignment="1" applyProtection="1">
      <alignment horizontal="center" vertical="center" shrinkToFit="1"/>
      <protection locked="0"/>
    </xf>
    <xf numFmtId="0" fontId="0" fillId="0" borderId="33" xfId="0" applyNumberFormat="1" applyBorder="1" applyAlignment="1" applyProtection="1">
      <alignment horizontal="center" vertical="center" shrinkToFit="1"/>
    </xf>
    <xf numFmtId="0" fontId="5" fillId="0" borderId="40" xfId="0" applyFont="1" applyBorder="1" applyAlignment="1" applyProtection="1">
      <alignment horizontal="left" vertical="top" wrapText="1"/>
    </xf>
    <xf numFmtId="0" fontId="5" fillId="0" borderId="23" xfId="0" applyFont="1" applyBorder="1" applyAlignment="1" applyProtection="1">
      <alignment horizontal="left" vertical="top"/>
    </xf>
    <xf numFmtId="0" fontId="5" fillId="0" borderId="24" xfId="0" applyFont="1" applyBorder="1" applyAlignment="1" applyProtection="1">
      <alignment horizontal="left" vertical="top"/>
    </xf>
    <xf numFmtId="0" fontId="13" fillId="0" borderId="0" xfId="0" applyNumberFormat="1" applyFont="1" applyBorder="1" applyAlignment="1" applyProtection="1">
      <alignment horizontal="left"/>
    </xf>
    <xf numFmtId="0" fontId="7" fillId="0" borderId="0" xfId="0" applyFont="1" applyAlignment="1" applyProtection="1">
      <alignment horizontal="center" vertical="center"/>
    </xf>
    <xf numFmtId="0" fontId="6" fillId="0" borderId="5" xfId="0" applyFont="1" applyBorder="1" applyAlignment="1" applyProtection="1">
      <alignment horizontal="center" vertical="top"/>
    </xf>
    <xf numFmtId="0" fontId="5" fillId="0" borderId="11"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0" borderId="19" xfId="0" applyNumberFormat="1" applyFont="1" applyFill="1" applyBorder="1" applyAlignment="1" applyProtection="1">
      <alignment horizontal="center" vertical="center" shrinkToFit="1"/>
      <protection locked="0"/>
    </xf>
    <xf numFmtId="0" fontId="5" fillId="0" borderId="20" xfId="0" applyNumberFormat="1" applyFont="1" applyFill="1" applyBorder="1" applyAlignment="1" applyProtection="1">
      <alignment horizontal="center" vertical="center" shrinkToFit="1"/>
      <protection locked="0"/>
    </xf>
    <xf numFmtId="0" fontId="5" fillId="0" borderId="21" xfId="0" applyNumberFormat="1" applyFont="1" applyFill="1" applyBorder="1" applyAlignment="1" applyProtection="1">
      <alignment horizontal="center" vertical="center" shrinkToFit="1"/>
      <protection locked="0"/>
    </xf>
    <xf numFmtId="0" fontId="6" fillId="0" borderId="0" xfId="0" applyFont="1" applyBorder="1" applyAlignment="1" applyProtection="1">
      <alignment horizontal="left" wrapText="1"/>
    </xf>
    <xf numFmtId="0" fontId="6" fillId="0" borderId="4" xfId="0" applyFont="1" applyBorder="1" applyAlignment="1" applyProtection="1">
      <alignment horizontal="left" vertical="top"/>
    </xf>
    <xf numFmtId="0" fontId="5" fillId="0" borderId="11" xfId="0" applyFont="1" applyFill="1" applyBorder="1" applyAlignment="1" applyProtection="1">
      <alignment horizontal="left" vertical="center" shrinkToFit="1"/>
    </xf>
    <xf numFmtId="0" fontId="5" fillId="0" borderId="17" xfId="0" applyFont="1" applyFill="1" applyBorder="1" applyAlignment="1" applyProtection="1">
      <alignment horizontal="left" vertical="center" shrinkToFit="1"/>
    </xf>
    <xf numFmtId="0" fontId="5" fillId="0" borderId="18" xfId="0" applyFont="1" applyFill="1" applyBorder="1" applyAlignment="1" applyProtection="1">
      <alignment horizontal="left" vertical="center" shrinkToFit="1"/>
    </xf>
    <xf numFmtId="0" fontId="5" fillId="0" borderId="19" xfId="0" applyNumberFormat="1" applyFont="1" applyFill="1" applyBorder="1" applyAlignment="1" applyProtection="1">
      <alignment horizontal="center" vertical="center" shrinkToFit="1"/>
    </xf>
    <xf numFmtId="0" fontId="5" fillId="0" borderId="20" xfId="0" applyNumberFormat="1" applyFont="1" applyFill="1" applyBorder="1" applyAlignment="1" applyProtection="1">
      <alignment horizontal="center" vertical="center" shrinkToFit="1"/>
    </xf>
    <xf numFmtId="0" fontId="5" fillId="0" borderId="21" xfId="0" applyNumberFormat="1"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0" xfId="0" applyFont="1" applyFill="1" applyBorder="1" applyAlignment="1" applyProtection="1">
      <alignment horizontal="center" vertical="center" shrinkToFit="1"/>
    </xf>
    <xf numFmtId="0" fontId="5" fillId="0" borderId="21" xfId="0" applyFont="1" applyFill="1" applyBorder="1" applyAlignment="1" applyProtection="1">
      <alignment horizontal="center" vertical="center" shrinkToFit="1"/>
    </xf>
    <xf numFmtId="0" fontId="5" fillId="0" borderId="37" xfId="0" applyFont="1" applyBorder="1" applyAlignment="1" applyProtection="1">
      <alignment horizontal="center" vertical="center"/>
    </xf>
    <xf numFmtId="0" fontId="8" fillId="2" borderId="37" xfId="0" applyFont="1" applyFill="1" applyBorder="1" applyAlignment="1" applyProtection="1">
      <alignment horizontal="center" vertical="center"/>
    </xf>
  </cellXfs>
  <cellStyles count="1">
    <cellStyle name="標準" xfId="0" builtinId="0"/>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X使用欄!$T$4"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TX使用欄!$U$4" lockText="1" noThreeD="1"/>
</file>

<file path=xl/ctrlProps/ctrlProp3.xml><?xml version="1.0" encoding="utf-8"?>
<formControlPr xmlns="http://schemas.microsoft.com/office/spreadsheetml/2009/9/main" objectType="CheckBox" fmlaLink="TX使用欄!$V$4" lockText="1" noThreeD="1"/>
</file>

<file path=xl/ctrlProps/ctrlProp4.xml><?xml version="1.0" encoding="utf-8"?>
<formControlPr xmlns="http://schemas.microsoft.com/office/spreadsheetml/2009/9/main" objectType="CheckBox" fmlaLink="TX使用欄!$W$4" lockText="1" noThreeD="1"/>
</file>

<file path=xl/ctrlProps/ctrlProp5.xml><?xml version="1.0" encoding="utf-8"?>
<formControlPr xmlns="http://schemas.microsoft.com/office/spreadsheetml/2009/9/main" objectType="Radio" checked="Checked" firstButton="1" fmlaLink="TX使用欄!$B$4"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TX使用欄!$B$4"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TXロゴマーク・ロゴタイプ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5</xdr:col>
          <xdr:colOff>0</xdr:colOff>
          <xdr:row>24</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ＴＸブランドカラー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ＴＸ駅写真・車両写真・その他写真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0</xdr:colOff>
          <xdr:row>25</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1571625</xdr:colOff>
          <xdr:row>19</xdr:row>
          <xdr:rowOff>0</xdr:rowOff>
        </xdr:to>
        <xdr:sp macro="" textlink="">
          <xdr:nvSpPr>
            <xdr:cNvPr id="2070" name="Option Button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003300" mc:Ignorable="a14" a14:legacySpreadsheetColorIndex="5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1524000</xdr:colOff>
          <xdr:row>18</xdr:row>
          <xdr:rowOff>0</xdr:rowOff>
        </xdr:from>
        <xdr:to>
          <xdr:col>3</xdr:col>
          <xdr:colOff>0</xdr:colOff>
          <xdr:row>19</xdr:row>
          <xdr:rowOff>0</xdr:rowOff>
        </xdr:to>
        <xdr:sp macro="" textlink="">
          <xdr:nvSpPr>
            <xdr:cNvPr id="2071" name="Option Button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継続申請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1571625</xdr:colOff>
          <xdr:row>19</xdr:row>
          <xdr:rowOff>0</xdr:rowOff>
        </xdr:to>
        <xdr:sp macro="" textlink="">
          <xdr:nvSpPr>
            <xdr:cNvPr id="9221" name="Option Button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003300" mc:Ignorable="a14" a14:legacySpreadsheetColorIndex="5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1524000</xdr:colOff>
          <xdr:row>18</xdr:row>
          <xdr:rowOff>0</xdr:rowOff>
        </xdr:from>
        <xdr:to>
          <xdr:col>3</xdr:col>
          <xdr:colOff>0</xdr:colOff>
          <xdr:row>19</xdr:row>
          <xdr:rowOff>0</xdr:rowOff>
        </xdr:to>
        <xdr:sp macro="" textlink="">
          <xdr:nvSpPr>
            <xdr:cNvPr id="9222" name="Option Button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継続申請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314325</xdr:rowOff>
        </xdr:from>
        <xdr:to>
          <xdr:col>3</xdr:col>
          <xdr:colOff>0</xdr:colOff>
          <xdr:row>24</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TXロゴマーク・ロゴタイプ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3095625</xdr:colOff>
          <xdr:row>22</xdr:row>
          <xdr:rowOff>314325</xdr:rowOff>
        </xdr:from>
        <xdr:to>
          <xdr:col>5</xdr:col>
          <xdr:colOff>0</xdr:colOff>
          <xdr:row>24</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ＴＸブランドカラー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ＴＸ駅写真・車両写真・その他写真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3095625</xdr:colOff>
          <xdr:row>24</xdr:row>
          <xdr:rowOff>0</xdr:rowOff>
        </xdr:from>
        <xdr:to>
          <xdr:col>4</xdr:col>
          <xdr:colOff>0</xdr:colOff>
          <xdr:row>25</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TX">
      <a:dk1>
        <a:sysClr val="windowText" lastClr="000000"/>
      </a:dk1>
      <a:lt1>
        <a:sysClr val="window" lastClr="FFFFFF"/>
      </a:lt1>
      <a:dk2>
        <a:srgbClr val="44546A"/>
      </a:dk2>
      <a:lt2>
        <a:srgbClr val="E7E6E6"/>
      </a:lt2>
      <a:accent1>
        <a:srgbClr val="092E69"/>
      </a:accent1>
      <a:accent2>
        <a:srgbClr val="F9133C"/>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H39"/>
  <sheetViews>
    <sheetView showGridLines="0" tabSelected="1" view="pageBreakPreview" zoomScale="85" zoomScaleNormal="100" zoomScaleSheetLayoutView="85" workbookViewId="0">
      <selection activeCell="C23" sqref="C23"/>
    </sheetView>
  </sheetViews>
  <sheetFormatPr defaultRowHeight="24.95" customHeight="1" x14ac:dyDescent="0.15"/>
  <cols>
    <col min="1" max="1" width="1.625" style="1" customWidth="1"/>
    <col min="2" max="2" width="10.625" style="1" customWidth="1"/>
    <col min="3" max="3" width="40.625" style="1" customWidth="1"/>
    <col min="4" max="4" width="10.625" style="1" customWidth="1"/>
    <col min="5" max="5" width="40.625" style="1" customWidth="1"/>
    <col min="6" max="6" width="1.625" style="1" customWidth="1"/>
    <col min="7" max="7" width="9" style="1"/>
    <col min="8" max="8" width="104.375" style="47" bestFit="1" customWidth="1"/>
    <col min="9" max="16384" width="9" style="1"/>
  </cols>
  <sheetData>
    <row r="1" spans="2:8" ht="9.9499999999999993" customHeight="1" thickBot="1" x14ac:dyDescent="0.2"/>
    <row r="2" spans="2:8" ht="24.95" customHeight="1" thickTop="1" thickBot="1" x14ac:dyDescent="0.2">
      <c r="B2" s="2" t="s">
        <v>10</v>
      </c>
      <c r="C2" s="3"/>
      <c r="D2" s="4" t="s">
        <v>15</v>
      </c>
      <c r="E2" s="53"/>
      <c r="H2" s="51" t="s">
        <v>56</v>
      </c>
    </row>
    <row r="3" spans="2:8" ht="24.95" customHeight="1" thickTop="1" x14ac:dyDescent="0.15">
      <c r="B3" s="5"/>
      <c r="D3" s="6"/>
      <c r="E3" s="6"/>
      <c r="H3" s="49" t="s">
        <v>71</v>
      </c>
    </row>
    <row r="4" spans="2:8" ht="24.95" customHeight="1" x14ac:dyDescent="0.2">
      <c r="B4" s="154" t="s">
        <v>11</v>
      </c>
      <c r="C4" s="154"/>
      <c r="D4" s="154"/>
      <c r="E4" s="154"/>
      <c r="F4" s="7"/>
      <c r="H4" s="47" t="s">
        <v>72</v>
      </c>
    </row>
    <row r="5" spans="2:8" ht="24.95" customHeight="1" x14ac:dyDescent="0.15">
      <c r="B5" s="8" t="s">
        <v>0</v>
      </c>
      <c r="H5" s="47" t="s">
        <v>73</v>
      </c>
    </row>
    <row r="6" spans="2:8" s="139" customFormat="1" ht="24.95" customHeight="1" x14ac:dyDescent="0.15">
      <c r="B6" s="138" t="s">
        <v>1</v>
      </c>
      <c r="H6" s="46" t="s">
        <v>58</v>
      </c>
    </row>
    <row r="7" spans="2:8" ht="24.95" customHeight="1" x14ac:dyDescent="0.15">
      <c r="B7" s="8" t="s">
        <v>46</v>
      </c>
      <c r="H7" s="47" t="s">
        <v>57</v>
      </c>
    </row>
    <row r="8" spans="2:8" ht="24.95" customHeight="1" thickBot="1" x14ac:dyDescent="0.2">
      <c r="B8" s="8" t="s">
        <v>27</v>
      </c>
      <c r="C8" s="8"/>
      <c r="D8" s="8"/>
      <c r="E8" s="8"/>
      <c r="H8" s="49" t="s">
        <v>59</v>
      </c>
    </row>
    <row r="9" spans="2:8" s="10" customFormat="1" ht="24.95" customHeight="1" x14ac:dyDescent="0.15">
      <c r="B9" s="9" t="s">
        <v>19</v>
      </c>
      <c r="C9" s="54"/>
      <c r="D9" s="45" t="s">
        <v>2</v>
      </c>
      <c r="E9" s="55"/>
      <c r="H9" s="47" t="s">
        <v>60</v>
      </c>
    </row>
    <row r="10" spans="2:8" s="10" customFormat="1" ht="24.95" customHeight="1" x14ac:dyDescent="0.15">
      <c r="B10" s="11" t="s">
        <v>53</v>
      </c>
      <c r="C10" s="143"/>
      <c r="D10" s="12" t="s">
        <v>12</v>
      </c>
      <c r="E10" s="56"/>
      <c r="H10" s="50" t="s">
        <v>61</v>
      </c>
    </row>
    <row r="11" spans="2:8" s="10" customFormat="1" ht="24.95" customHeight="1" x14ac:dyDescent="0.15">
      <c r="B11" s="11" t="s">
        <v>14</v>
      </c>
      <c r="C11" s="143"/>
      <c r="D11" s="12" t="s">
        <v>13</v>
      </c>
      <c r="E11" s="148"/>
      <c r="H11" s="47" t="s">
        <v>62</v>
      </c>
    </row>
    <row r="12" spans="2:8" s="10" customFormat="1" ht="24.95" customHeight="1" thickBot="1" x14ac:dyDescent="0.2">
      <c r="B12" s="145" t="s">
        <v>30</v>
      </c>
      <c r="C12" s="156"/>
      <c r="D12" s="157"/>
      <c r="E12" s="158"/>
      <c r="H12" s="49" t="s">
        <v>102</v>
      </c>
    </row>
    <row r="13" spans="2:8" s="14" customFormat="1" ht="24.95" customHeight="1" thickBot="1" x14ac:dyDescent="0.2">
      <c r="B13" s="8" t="s">
        <v>29</v>
      </c>
      <c r="C13" s="147"/>
      <c r="D13" s="147"/>
      <c r="E13" s="147"/>
      <c r="H13" s="47" t="s">
        <v>115</v>
      </c>
    </row>
    <row r="14" spans="2:8" s="10" customFormat="1" ht="24.95" customHeight="1" x14ac:dyDescent="0.15">
      <c r="B14" s="9" t="s">
        <v>19</v>
      </c>
      <c r="C14" s="54"/>
      <c r="D14" s="45" t="s">
        <v>2</v>
      </c>
      <c r="E14" s="55"/>
      <c r="H14" s="49" t="s">
        <v>63</v>
      </c>
    </row>
    <row r="15" spans="2:8" s="10" customFormat="1" ht="24.95" customHeight="1" x14ac:dyDescent="0.15">
      <c r="B15" s="11" t="s">
        <v>53</v>
      </c>
      <c r="C15" s="143"/>
      <c r="D15" s="12" t="s">
        <v>31</v>
      </c>
      <c r="E15" s="144"/>
      <c r="H15" s="47" t="s">
        <v>114</v>
      </c>
    </row>
    <row r="16" spans="2:8" s="10" customFormat="1" ht="24.95" customHeight="1" x14ac:dyDescent="0.15">
      <c r="B16" s="11" t="s">
        <v>14</v>
      </c>
      <c r="C16" s="143"/>
      <c r="D16" s="12" t="s">
        <v>13</v>
      </c>
      <c r="E16" s="148"/>
      <c r="H16" s="49" t="s">
        <v>64</v>
      </c>
    </row>
    <row r="17" spans="1:8" s="10" customFormat="1" ht="24.95" customHeight="1" thickBot="1" x14ac:dyDescent="0.2">
      <c r="B17" s="145" t="s">
        <v>30</v>
      </c>
      <c r="C17" s="156"/>
      <c r="D17" s="157"/>
      <c r="E17" s="158"/>
      <c r="H17" s="48" t="s">
        <v>74</v>
      </c>
    </row>
    <row r="18" spans="1:8" s="15" customFormat="1" ht="24.95" customHeight="1" thickBot="1" x14ac:dyDescent="0.2">
      <c r="B18" s="8" t="s">
        <v>28</v>
      </c>
      <c r="C18" s="147"/>
      <c r="D18" s="147"/>
      <c r="E18" s="147"/>
      <c r="H18" s="47" t="s">
        <v>65</v>
      </c>
    </row>
    <row r="19" spans="1:8" ht="24.95" customHeight="1" x14ac:dyDescent="0.15">
      <c r="B19" s="16" t="s">
        <v>38</v>
      </c>
      <c r="C19" s="33"/>
      <c r="D19" s="17" t="s">
        <v>33</v>
      </c>
      <c r="E19" s="141"/>
      <c r="F19" s="18"/>
      <c r="H19" s="47" t="s">
        <v>66</v>
      </c>
    </row>
    <row r="20" spans="1:8" ht="24.95" customHeight="1" x14ac:dyDescent="0.15">
      <c r="B20" s="19" t="s">
        <v>4</v>
      </c>
      <c r="C20" s="57"/>
      <c r="D20" s="20" t="s">
        <v>50</v>
      </c>
      <c r="E20" s="58"/>
      <c r="H20" s="49" t="s">
        <v>67</v>
      </c>
    </row>
    <row r="21" spans="1:8" ht="24.95" customHeight="1" x14ac:dyDescent="0.15">
      <c r="B21" s="19" t="s">
        <v>47</v>
      </c>
      <c r="C21" s="164"/>
      <c r="D21" s="165"/>
      <c r="E21" s="166"/>
      <c r="H21" s="47" t="s">
        <v>109</v>
      </c>
    </row>
    <row r="22" spans="1:8" ht="24.75" customHeight="1" x14ac:dyDescent="0.15">
      <c r="B22" s="11" t="s">
        <v>3</v>
      </c>
      <c r="C22" s="159"/>
      <c r="D22" s="160"/>
      <c r="E22" s="161"/>
      <c r="H22" s="47" t="s">
        <v>110</v>
      </c>
    </row>
    <row r="23" spans="1:8" ht="24.95" customHeight="1" x14ac:dyDescent="0.15">
      <c r="B23" s="11" t="s">
        <v>6</v>
      </c>
      <c r="C23" s="143"/>
      <c r="D23" s="21" t="s">
        <v>5</v>
      </c>
      <c r="E23" s="59"/>
      <c r="H23" s="49" t="s">
        <v>116</v>
      </c>
    </row>
    <row r="24" spans="1:8" ht="24.95" customHeight="1" x14ac:dyDescent="0.15">
      <c r="B24" s="162" t="s">
        <v>7</v>
      </c>
      <c r="C24" s="34"/>
      <c r="D24" s="35"/>
      <c r="E24" s="36"/>
      <c r="H24" s="47" t="s">
        <v>117</v>
      </c>
    </row>
    <row r="25" spans="1:8" ht="24.95" customHeight="1" thickBot="1" x14ac:dyDescent="0.2">
      <c r="B25" s="163"/>
      <c r="C25" s="37"/>
      <c r="D25" s="38"/>
      <c r="E25" s="60"/>
      <c r="H25" s="47" t="s">
        <v>118</v>
      </c>
    </row>
    <row r="26" spans="1:8" ht="24.95" customHeight="1" x14ac:dyDescent="0.15">
      <c r="A26" s="18"/>
      <c r="B26" s="18" t="s">
        <v>9</v>
      </c>
      <c r="C26" s="18"/>
      <c r="D26" s="18"/>
      <c r="E26" s="18"/>
      <c r="H26" s="49" t="s">
        <v>6</v>
      </c>
    </row>
    <row r="27" spans="1:8" ht="24.95" customHeight="1" x14ac:dyDescent="0.15">
      <c r="A27" s="18"/>
      <c r="B27" s="167" t="s">
        <v>103</v>
      </c>
      <c r="C27" s="167"/>
      <c r="D27" s="167"/>
      <c r="E27" s="167"/>
      <c r="H27" s="47" t="s">
        <v>111</v>
      </c>
    </row>
    <row r="28" spans="1:8" ht="24.95" customHeight="1" x14ac:dyDescent="0.15">
      <c r="A28" s="18"/>
      <c r="B28" s="168" t="s">
        <v>104</v>
      </c>
      <c r="C28" s="168"/>
      <c r="D28" s="168"/>
      <c r="E28" s="168"/>
      <c r="H28" s="49" t="s">
        <v>112</v>
      </c>
    </row>
    <row r="29" spans="1:8" s="10" customFormat="1" ht="24.95" customHeight="1" thickBot="1" x14ac:dyDescent="0.2">
      <c r="B29" s="155" t="s">
        <v>8</v>
      </c>
      <c r="C29" s="155"/>
      <c r="D29" s="155"/>
      <c r="E29" s="155"/>
      <c r="H29" s="47" t="s">
        <v>113</v>
      </c>
    </row>
    <row r="30" spans="1:8" s="10" customFormat="1" ht="24.95" customHeight="1" thickBot="1" x14ac:dyDescent="0.2">
      <c r="B30" s="22"/>
      <c r="C30" s="22"/>
      <c r="D30" s="23" t="s">
        <v>16</v>
      </c>
      <c r="E30" s="24"/>
      <c r="H30" s="49" t="s">
        <v>68</v>
      </c>
    </row>
    <row r="31" spans="1:8" s="10" customFormat="1" ht="24.95" customHeight="1" x14ac:dyDescent="0.15">
      <c r="B31" s="153" t="str">
        <f>IF($C$9="","",$C$9&amp;"　御中")</f>
        <v/>
      </c>
      <c r="C31" s="153"/>
      <c r="D31" s="79"/>
      <c r="E31" s="80"/>
      <c r="H31" s="47" t="s">
        <v>69</v>
      </c>
    </row>
    <row r="32" spans="1:8" ht="24.95" customHeight="1" x14ac:dyDescent="0.2">
      <c r="B32" s="26"/>
      <c r="C32" s="26"/>
      <c r="D32" s="27"/>
      <c r="E32" s="28" t="s">
        <v>18</v>
      </c>
      <c r="H32" s="47" t="s">
        <v>70</v>
      </c>
    </row>
    <row r="33" spans="2:8" s="8" customFormat="1" ht="24.95" customHeight="1" x14ac:dyDescent="0.15">
      <c r="B33" s="29" t="s">
        <v>17</v>
      </c>
      <c r="C33" s="142"/>
      <c r="H33" s="47"/>
    </row>
    <row r="34" spans="2:8" s="78" customFormat="1" ht="24.95" customHeight="1" thickBot="1" x14ac:dyDescent="0.2">
      <c r="C34" s="78" t="s">
        <v>101</v>
      </c>
      <c r="H34" s="47"/>
    </row>
    <row r="35" spans="2:8" ht="50.1" customHeight="1" thickBot="1" x14ac:dyDescent="0.2">
      <c r="B35" s="30"/>
      <c r="C35" s="150"/>
      <c r="D35" s="151"/>
      <c r="E35" s="152"/>
    </row>
    <row r="36" spans="2:8" s="10" customFormat="1" ht="24.95" customHeight="1" x14ac:dyDescent="0.15">
      <c r="B36" s="1"/>
      <c r="C36" s="1"/>
      <c r="D36" s="31"/>
      <c r="E36" s="31"/>
      <c r="H36" s="77"/>
    </row>
    <row r="37" spans="2:8" ht="24.95" customHeight="1" x14ac:dyDescent="0.15">
      <c r="D37" s="31"/>
      <c r="E37" s="31"/>
    </row>
    <row r="38" spans="2:8" ht="24.95" customHeight="1" x14ac:dyDescent="0.15">
      <c r="E38" s="31"/>
    </row>
    <row r="39" spans="2:8" ht="24.95" customHeight="1" x14ac:dyDescent="0.15">
      <c r="D39" s="32"/>
      <c r="E39" s="32"/>
    </row>
  </sheetData>
  <sheetProtection password="DF5D" sheet="1" selectLockedCells="1"/>
  <customSheetViews>
    <customSheetView guid="{0A91AD9F-C551-4431-8FDD-5F3339B4A435}" showPageBreaks="1" printArea="1" view="pageBreakPreview">
      <selection sqref="A1:B2"/>
      <pageMargins left="0.59055118110236227" right="0.19685039370078741" top="0.39370078740157483" bottom="0.39370078740157483" header="0.51181102362204722" footer="0.51181102362204722"/>
      <pageSetup paperSize="9" scale="103" orientation="portrait" r:id="rId1"/>
      <headerFooter alignWithMargins="0"/>
    </customSheetView>
  </customSheetViews>
  <mergeCells count="11">
    <mergeCell ref="C35:E35"/>
    <mergeCell ref="B31:C31"/>
    <mergeCell ref="B4:E4"/>
    <mergeCell ref="B29:E29"/>
    <mergeCell ref="C17:E17"/>
    <mergeCell ref="C22:E22"/>
    <mergeCell ref="B24:B25"/>
    <mergeCell ref="C12:E12"/>
    <mergeCell ref="C21:E21"/>
    <mergeCell ref="B27:E27"/>
    <mergeCell ref="B28:E28"/>
  </mergeCells>
  <phoneticPr fontId="2"/>
  <conditionalFormatting sqref="E2 E9:E11 C10:C12 E14:E16 C14:C17 C20 E19:E20 C21:E22 C23 E23 E25">
    <cfRule type="containsBlanks" dxfId="2" priority="2">
      <formula>LEN(TRIM(C2))=0</formula>
    </cfRule>
  </conditionalFormatting>
  <conditionalFormatting sqref="C9">
    <cfRule type="containsBlanks" dxfId="1" priority="1">
      <formula>LEN(TRIM(C9))=0</formula>
    </cfRule>
  </conditionalFormatting>
  <dataValidations count="1">
    <dataValidation type="list" allowBlank="1" showInputMessage="1" showErrorMessage="1" sqref="C26">
      <formula1>"□,■"</formula1>
    </dataValidation>
  </dataValidations>
  <pageMargins left="0.43307086614173229" right="0.23622047244094491" top="0.74803149606299213" bottom="0.74803149606299213" header="0.31496062992125984" footer="0.31496062992125984"/>
  <pageSetup paperSize="9" scale="89"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5" r:id="rId5" name="Check Box 7">
              <controlPr defaultSize="0" autoFill="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3</xdr:col>
                    <xdr:colOff>0</xdr:colOff>
                    <xdr:row>23</xdr:row>
                    <xdr:rowOff>0</xdr:rowOff>
                  </from>
                  <to>
                    <xdr:col>5</xdr:col>
                    <xdr:colOff>0</xdr:colOff>
                    <xdr:row>24</xdr:row>
                    <xdr:rowOff>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3</xdr:col>
                    <xdr:colOff>0</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2070" r:id="rId9" name="Option Button 22">
              <controlPr defaultSize="0" autoFill="0" autoLine="0" autoPict="0">
                <anchor moveWithCells="1">
                  <from>
                    <xdr:col>2</xdr:col>
                    <xdr:colOff>0</xdr:colOff>
                    <xdr:row>18</xdr:row>
                    <xdr:rowOff>0</xdr:rowOff>
                  </from>
                  <to>
                    <xdr:col>2</xdr:col>
                    <xdr:colOff>1571625</xdr:colOff>
                    <xdr:row>19</xdr:row>
                    <xdr:rowOff>0</xdr:rowOff>
                  </to>
                </anchor>
              </controlPr>
            </control>
          </mc:Choice>
        </mc:AlternateContent>
        <mc:AlternateContent xmlns:mc="http://schemas.openxmlformats.org/markup-compatibility/2006">
          <mc:Choice Requires="x14">
            <control shapeId="2071" r:id="rId10" name="Option Button 23">
              <controlPr defaultSize="0" autoFill="0" autoLine="0" autoPict="0">
                <anchor moveWithCells="1">
                  <from>
                    <xdr:col>2</xdr:col>
                    <xdr:colOff>1524000</xdr:colOff>
                    <xdr:row>18</xdr:row>
                    <xdr:rowOff>0</xdr:rowOff>
                  </from>
                  <to>
                    <xdr:col>3</xdr:col>
                    <xdr:colOff>0</xdr:colOff>
                    <xdr:row>19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TX使用欄!$B$7:$B$9</xm:f>
          </x14:formula1>
          <xm:sqref>C34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39"/>
  <sheetViews>
    <sheetView showGridLines="0" view="pageBreakPreview" zoomScale="85" zoomScaleNormal="100" zoomScaleSheetLayoutView="85" workbookViewId="0">
      <selection activeCell="C21" sqref="C21:E21"/>
    </sheetView>
  </sheetViews>
  <sheetFormatPr defaultRowHeight="24.95" customHeight="1" x14ac:dyDescent="0.15"/>
  <cols>
    <col min="1" max="1" width="1.625" style="1" customWidth="1"/>
    <col min="2" max="2" width="10.625" style="1" customWidth="1"/>
    <col min="3" max="3" width="40.625" style="1" customWidth="1"/>
    <col min="4" max="4" width="10.625" style="1" customWidth="1"/>
    <col min="5" max="5" width="40.625" style="1" customWidth="1"/>
    <col min="6" max="6" width="1.625" style="1" customWidth="1"/>
    <col min="7" max="7" width="9" style="1"/>
    <col min="8" max="8" width="104.375" style="47" bestFit="1" customWidth="1"/>
    <col min="9" max="16384" width="9" style="1"/>
  </cols>
  <sheetData>
    <row r="1" spans="2:8" ht="9.9499999999999993" customHeight="1" thickBot="1" x14ac:dyDescent="0.2"/>
    <row r="2" spans="2:8" ht="24.95" customHeight="1" thickTop="1" thickBot="1" x14ac:dyDescent="0.2">
      <c r="B2" s="2" t="s">
        <v>10</v>
      </c>
      <c r="C2" s="3"/>
      <c r="D2" s="4" t="s">
        <v>15</v>
      </c>
      <c r="E2" s="61">
        <v>45000</v>
      </c>
      <c r="H2" s="51" t="s">
        <v>56</v>
      </c>
    </row>
    <row r="3" spans="2:8" ht="24.95" customHeight="1" thickTop="1" x14ac:dyDescent="0.15">
      <c r="B3" s="5"/>
      <c r="D3" s="6"/>
      <c r="E3" s="6"/>
      <c r="H3" s="49" t="s">
        <v>71</v>
      </c>
    </row>
    <row r="4" spans="2:8" ht="24.95" customHeight="1" x14ac:dyDescent="0.2">
      <c r="B4" s="154" t="s">
        <v>11</v>
      </c>
      <c r="C4" s="154"/>
      <c r="D4" s="154"/>
      <c r="E4" s="154"/>
      <c r="F4" s="7"/>
      <c r="H4" s="47" t="s">
        <v>72</v>
      </c>
    </row>
    <row r="5" spans="2:8" ht="24.95" customHeight="1" x14ac:dyDescent="0.15">
      <c r="B5" s="8" t="s">
        <v>0</v>
      </c>
      <c r="H5" s="47" t="s">
        <v>73</v>
      </c>
    </row>
    <row r="6" spans="2:8" ht="24.95" customHeight="1" x14ac:dyDescent="0.15">
      <c r="B6" s="138" t="s">
        <v>1</v>
      </c>
      <c r="H6" s="46" t="s">
        <v>58</v>
      </c>
    </row>
    <row r="7" spans="2:8" ht="24.95" customHeight="1" x14ac:dyDescent="0.15">
      <c r="B7" s="8" t="s">
        <v>46</v>
      </c>
      <c r="H7" s="47" t="s">
        <v>57</v>
      </c>
    </row>
    <row r="8" spans="2:8" ht="24.95" customHeight="1" thickBot="1" x14ac:dyDescent="0.2">
      <c r="B8" s="8" t="s">
        <v>27</v>
      </c>
      <c r="H8" s="49" t="s">
        <v>53</v>
      </c>
    </row>
    <row r="9" spans="2:8" s="10" customFormat="1" ht="24.95" customHeight="1" x14ac:dyDescent="0.15">
      <c r="B9" s="9" t="s">
        <v>19</v>
      </c>
      <c r="C9" s="65" t="s">
        <v>42</v>
      </c>
      <c r="D9" s="45" t="s">
        <v>2</v>
      </c>
      <c r="E9" s="62" t="s">
        <v>43</v>
      </c>
      <c r="H9" s="47" t="s">
        <v>60</v>
      </c>
    </row>
    <row r="10" spans="2:8" s="10" customFormat="1" ht="24.95" customHeight="1" x14ac:dyDescent="0.15">
      <c r="B10" s="11" t="s">
        <v>53</v>
      </c>
      <c r="C10" s="66" t="s">
        <v>32</v>
      </c>
      <c r="D10" s="12" t="s">
        <v>12</v>
      </c>
      <c r="E10" s="63" t="s">
        <v>52</v>
      </c>
      <c r="H10" s="50" t="s">
        <v>61</v>
      </c>
    </row>
    <row r="11" spans="2:8" s="10" customFormat="1" ht="24.95" customHeight="1" x14ac:dyDescent="0.15">
      <c r="B11" s="11" t="s">
        <v>14</v>
      </c>
      <c r="C11" s="66" t="s">
        <v>97</v>
      </c>
      <c r="D11" s="12" t="s">
        <v>13</v>
      </c>
      <c r="E11" s="64" t="s">
        <v>98</v>
      </c>
      <c r="H11" s="47" t="s">
        <v>62</v>
      </c>
    </row>
    <row r="12" spans="2:8" s="10" customFormat="1" ht="24.95" customHeight="1" thickBot="1" x14ac:dyDescent="0.2">
      <c r="B12" s="52" t="s">
        <v>30</v>
      </c>
      <c r="C12" s="169" t="s">
        <v>44</v>
      </c>
      <c r="D12" s="170"/>
      <c r="E12" s="171"/>
      <c r="H12" s="49" t="s">
        <v>102</v>
      </c>
    </row>
    <row r="13" spans="2:8" s="14" customFormat="1" ht="24.95" customHeight="1" thickBot="1" x14ac:dyDescent="0.2">
      <c r="B13" s="8" t="s">
        <v>29</v>
      </c>
      <c r="C13" s="13"/>
      <c r="D13" s="13"/>
      <c r="E13" s="13"/>
      <c r="H13" s="47" t="s">
        <v>115</v>
      </c>
    </row>
    <row r="14" spans="2:8" s="10" customFormat="1" ht="24.95" customHeight="1" x14ac:dyDescent="0.15">
      <c r="B14" s="9" t="s">
        <v>19</v>
      </c>
      <c r="C14" s="65" t="s">
        <v>41</v>
      </c>
      <c r="D14" s="45" t="s">
        <v>2</v>
      </c>
      <c r="E14" s="62" t="s">
        <v>40</v>
      </c>
      <c r="H14" s="49" t="s">
        <v>38</v>
      </c>
    </row>
    <row r="15" spans="2:8" s="10" customFormat="1" ht="24.95" customHeight="1" x14ac:dyDescent="0.15">
      <c r="B15" s="11" t="s">
        <v>53</v>
      </c>
      <c r="C15" s="66" t="s">
        <v>54</v>
      </c>
      <c r="D15" s="12" t="s">
        <v>31</v>
      </c>
      <c r="E15" s="67" t="s">
        <v>55</v>
      </c>
      <c r="H15" s="47" t="s">
        <v>114</v>
      </c>
    </row>
    <row r="16" spans="2:8" s="10" customFormat="1" ht="24.95" customHeight="1" x14ac:dyDescent="0.15">
      <c r="B16" s="11" t="s">
        <v>14</v>
      </c>
      <c r="C16" s="66" t="s">
        <v>99</v>
      </c>
      <c r="D16" s="12" t="s">
        <v>13</v>
      </c>
      <c r="E16" s="64" t="s">
        <v>100</v>
      </c>
      <c r="H16" s="49" t="s">
        <v>64</v>
      </c>
    </row>
    <row r="17" spans="1:8" s="10" customFormat="1" ht="24.95" customHeight="1" thickBot="1" x14ac:dyDescent="0.2">
      <c r="B17" s="52" t="s">
        <v>30</v>
      </c>
      <c r="C17" s="169" t="s">
        <v>39</v>
      </c>
      <c r="D17" s="170"/>
      <c r="E17" s="171"/>
      <c r="H17" s="48" t="s">
        <v>74</v>
      </c>
    </row>
    <row r="18" spans="1:8" s="15" customFormat="1" ht="24.95" customHeight="1" thickBot="1" x14ac:dyDescent="0.2">
      <c r="B18" s="8" t="s">
        <v>28</v>
      </c>
      <c r="C18" s="13"/>
      <c r="D18" s="13"/>
      <c r="E18" s="13"/>
      <c r="H18" s="47" t="s">
        <v>65</v>
      </c>
    </row>
    <row r="19" spans="1:8" ht="24.95" customHeight="1" x14ac:dyDescent="0.15">
      <c r="B19" s="16" t="s">
        <v>38</v>
      </c>
      <c r="C19" s="39"/>
      <c r="D19" s="17" t="s">
        <v>33</v>
      </c>
      <c r="E19" s="140">
        <v>2022001</v>
      </c>
      <c r="F19" s="18"/>
      <c r="H19" s="47" t="s">
        <v>66</v>
      </c>
    </row>
    <row r="20" spans="1:8" ht="24.95" customHeight="1" x14ac:dyDescent="0.15">
      <c r="B20" s="19" t="s">
        <v>4</v>
      </c>
      <c r="C20" s="68">
        <v>45017</v>
      </c>
      <c r="D20" s="20" t="s">
        <v>50</v>
      </c>
      <c r="E20" s="69">
        <v>45382</v>
      </c>
      <c r="H20" s="49" t="s">
        <v>67</v>
      </c>
    </row>
    <row r="21" spans="1:8" ht="24.95" customHeight="1" x14ac:dyDescent="0.15">
      <c r="B21" s="19" t="s">
        <v>47</v>
      </c>
      <c r="C21" s="172" t="s">
        <v>48</v>
      </c>
      <c r="D21" s="173"/>
      <c r="E21" s="174"/>
      <c r="H21" s="47" t="s">
        <v>109</v>
      </c>
    </row>
    <row r="22" spans="1:8" ht="24.75" customHeight="1" x14ac:dyDescent="0.15">
      <c r="B22" s="11" t="s">
        <v>3</v>
      </c>
      <c r="C22" s="175" t="s">
        <v>51</v>
      </c>
      <c r="D22" s="176"/>
      <c r="E22" s="177"/>
      <c r="H22" s="47" t="s">
        <v>110</v>
      </c>
    </row>
    <row r="23" spans="1:8" ht="24.95" customHeight="1" x14ac:dyDescent="0.15">
      <c r="B23" s="11" t="s">
        <v>6</v>
      </c>
      <c r="C23" s="66" t="s">
        <v>49</v>
      </c>
      <c r="D23" s="21" t="s">
        <v>5</v>
      </c>
      <c r="E23" s="70">
        <v>5000</v>
      </c>
      <c r="H23" s="49" t="s">
        <v>116</v>
      </c>
    </row>
    <row r="24" spans="1:8" ht="24.95" customHeight="1" x14ac:dyDescent="0.15">
      <c r="B24" s="162" t="s">
        <v>7</v>
      </c>
      <c r="C24" s="40"/>
      <c r="D24" s="41"/>
      <c r="E24" s="42"/>
      <c r="H24" s="47" t="s">
        <v>117</v>
      </c>
    </row>
    <row r="25" spans="1:8" ht="24.95" customHeight="1" thickBot="1" x14ac:dyDescent="0.2">
      <c r="B25" s="163"/>
      <c r="C25" s="43"/>
      <c r="D25" s="44"/>
      <c r="E25" s="71"/>
      <c r="H25" s="47" t="s">
        <v>118</v>
      </c>
    </row>
    <row r="26" spans="1:8" ht="24.95" customHeight="1" x14ac:dyDescent="0.15">
      <c r="A26" s="18"/>
      <c r="B26" s="18" t="s">
        <v>9</v>
      </c>
      <c r="C26" s="18"/>
      <c r="D26" s="18"/>
      <c r="E26" s="18"/>
      <c r="H26" s="49" t="s">
        <v>6</v>
      </c>
    </row>
    <row r="27" spans="1:8" ht="24.95" customHeight="1" x14ac:dyDescent="0.15">
      <c r="A27" s="18"/>
      <c r="B27" s="167" t="s">
        <v>103</v>
      </c>
      <c r="C27" s="167"/>
      <c r="D27" s="167"/>
      <c r="E27" s="167"/>
      <c r="H27" s="47" t="s">
        <v>111</v>
      </c>
    </row>
    <row r="28" spans="1:8" ht="24.75" customHeight="1" x14ac:dyDescent="0.15">
      <c r="A28" s="18"/>
      <c r="B28" s="81" t="s">
        <v>104</v>
      </c>
      <c r="C28" s="82"/>
      <c r="D28" s="83"/>
      <c r="E28" s="83"/>
      <c r="H28" s="49" t="s">
        <v>112</v>
      </c>
    </row>
    <row r="29" spans="1:8" s="10" customFormat="1" ht="24.95" customHeight="1" thickBot="1" x14ac:dyDescent="0.2">
      <c r="B29" s="155" t="s">
        <v>8</v>
      </c>
      <c r="C29" s="155"/>
      <c r="D29" s="155"/>
      <c r="E29" s="155"/>
      <c r="H29" s="47" t="s">
        <v>113</v>
      </c>
    </row>
    <row r="30" spans="1:8" s="10" customFormat="1" ht="24.95" customHeight="1" thickBot="1" x14ac:dyDescent="0.2">
      <c r="B30" s="22"/>
      <c r="C30" s="22"/>
      <c r="D30" s="23" t="s">
        <v>16</v>
      </c>
      <c r="E30" s="24">
        <v>45005</v>
      </c>
      <c r="H30" s="49" t="s">
        <v>68</v>
      </c>
    </row>
    <row r="31" spans="1:8" s="8" customFormat="1" ht="24.95" customHeight="1" x14ac:dyDescent="0.15">
      <c r="B31" s="153" t="str">
        <f>IF($C$9="","",$C$9&amp;"　御中")</f>
        <v>○○○株式会社　御中</v>
      </c>
      <c r="C31" s="153"/>
      <c r="D31" s="25"/>
      <c r="E31" s="25"/>
      <c r="H31" s="47" t="s">
        <v>69</v>
      </c>
    </row>
    <row r="32" spans="1:8" ht="24.95" customHeight="1" x14ac:dyDescent="0.2">
      <c r="B32" s="26"/>
      <c r="C32" s="26"/>
      <c r="D32" s="27"/>
      <c r="E32" s="28" t="s">
        <v>18</v>
      </c>
      <c r="H32" s="47" t="s">
        <v>70</v>
      </c>
    </row>
    <row r="33" spans="2:8" s="8" customFormat="1" ht="24.95" customHeight="1" x14ac:dyDescent="0.15">
      <c r="B33" s="29" t="s">
        <v>17</v>
      </c>
      <c r="C33" s="142">
        <v>2023001</v>
      </c>
      <c r="H33" s="47"/>
    </row>
    <row r="34" spans="2:8" s="84" customFormat="1" ht="24.95" customHeight="1" thickBot="1" x14ac:dyDescent="0.2">
      <c r="C34" s="84" t="s">
        <v>34</v>
      </c>
      <c r="H34" s="47"/>
    </row>
    <row r="35" spans="2:8" ht="50.1" customHeight="1" thickBot="1" x14ac:dyDescent="0.2">
      <c r="B35" s="30"/>
      <c r="C35" s="150" t="s">
        <v>37</v>
      </c>
      <c r="D35" s="151"/>
      <c r="E35" s="152"/>
    </row>
    <row r="36" spans="2:8" s="10" customFormat="1" ht="24.95" customHeight="1" x14ac:dyDescent="0.15">
      <c r="B36" s="1"/>
      <c r="C36" s="1"/>
      <c r="D36" s="31"/>
      <c r="E36" s="31"/>
      <c r="H36" s="47"/>
    </row>
    <row r="37" spans="2:8" ht="24.95" customHeight="1" x14ac:dyDescent="0.15">
      <c r="D37" s="31"/>
      <c r="E37" s="31"/>
    </row>
    <row r="38" spans="2:8" ht="24.95" customHeight="1" x14ac:dyDescent="0.15">
      <c r="E38" s="31"/>
    </row>
    <row r="39" spans="2:8" ht="24.95" customHeight="1" x14ac:dyDescent="0.15">
      <c r="D39" s="32"/>
      <c r="E39" s="32"/>
    </row>
  </sheetData>
  <sheetProtection algorithmName="SHA-512" hashValue="bGvZFiM/MPgiB6T5/E9A8sDeaKgyYulDhwoEB4Pfr5/19o026IC7DB0sgm4rTUGpipAnYhfY16bUaSbd2cBdRw==" saltValue="5HWALa/NI8ZVNlFQPq6n7g==" spinCount="100000" sheet="1" selectLockedCells="1"/>
  <mergeCells count="10">
    <mergeCell ref="B29:E29"/>
    <mergeCell ref="B31:C31"/>
    <mergeCell ref="C35:E35"/>
    <mergeCell ref="B4:E4"/>
    <mergeCell ref="C12:E12"/>
    <mergeCell ref="C17:E17"/>
    <mergeCell ref="C21:E21"/>
    <mergeCell ref="C22:E22"/>
    <mergeCell ref="B24:B25"/>
    <mergeCell ref="B27:E27"/>
  </mergeCells>
  <phoneticPr fontId="2"/>
  <conditionalFormatting sqref="E2 E9:E11 C9:C12 E14:E16 C14:C17 C20 E19:E20 C21:E22 C23 E23 E25">
    <cfRule type="containsBlanks" dxfId="0" priority="1">
      <formula>LEN(TRIM(C2))=0</formula>
    </cfRule>
  </conditionalFormatting>
  <dataValidations count="1">
    <dataValidation type="list" allowBlank="1" showInputMessage="1" showErrorMessage="1" sqref="C26 C28">
      <formula1>"□,■"</formula1>
    </dataValidation>
  </dataValidations>
  <pageMargins left="0.43307086614173229" right="0.23622047244094491" top="0.74803149606299213" bottom="0.74803149606299213" header="0.31496062992125984" footer="0.31496062992125984"/>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1" r:id="rId4" name="Option Button 5">
              <controlPr defaultSize="0" autoFill="0" autoLine="0" autoPict="0">
                <anchor moveWithCells="1">
                  <from>
                    <xdr:col>2</xdr:col>
                    <xdr:colOff>0</xdr:colOff>
                    <xdr:row>18</xdr:row>
                    <xdr:rowOff>0</xdr:rowOff>
                  </from>
                  <to>
                    <xdr:col>2</xdr:col>
                    <xdr:colOff>1571625</xdr:colOff>
                    <xdr:row>19</xdr:row>
                    <xdr:rowOff>0</xdr:rowOff>
                  </to>
                </anchor>
              </controlPr>
            </control>
          </mc:Choice>
        </mc:AlternateContent>
        <mc:AlternateContent xmlns:mc="http://schemas.openxmlformats.org/markup-compatibility/2006">
          <mc:Choice Requires="x14">
            <control shapeId="9222" r:id="rId5" name="Option Button 6">
              <controlPr defaultSize="0" autoFill="0" autoLine="0" autoPict="0">
                <anchor moveWithCells="1">
                  <from>
                    <xdr:col>2</xdr:col>
                    <xdr:colOff>1524000</xdr:colOff>
                    <xdr:row>18</xdr:row>
                    <xdr:rowOff>0</xdr:rowOff>
                  </from>
                  <to>
                    <xdr:col>3</xdr:col>
                    <xdr:colOff>0</xdr:colOff>
                    <xdr:row>19</xdr:row>
                    <xdr:rowOff>0</xdr:rowOff>
                  </to>
                </anchor>
              </controlPr>
            </control>
          </mc:Choice>
        </mc:AlternateContent>
        <mc:AlternateContent xmlns:mc="http://schemas.openxmlformats.org/markup-compatibility/2006">
          <mc:Choice Requires="x14">
            <control shapeId="9223" r:id="rId6" name="Check Box 7">
              <controlPr defaultSize="0" autoFill="0" autoLine="0" autoPict="0">
                <anchor moveWithCells="1">
                  <from>
                    <xdr:col>2</xdr:col>
                    <xdr:colOff>0</xdr:colOff>
                    <xdr:row>22</xdr:row>
                    <xdr:rowOff>314325</xdr:rowOff>
                  </from>
                  <to>
                    <xdr:col>3</xdr:col>
                    <xdr:colOff>0</xdr:colOff>
                    <xdr:row>24</xdr:row>
                    <xdr:rowOff>0</xdr:rowOff>
                  </to>
                </anchor>
              </controlPr>
            </control>
          </mc:Choice>
        </mc:AlternateContent>
        <mc:AlternateContent xmlns:mc="http://schemas.openxmlformats.org/markup-compatibility/2006">
          <mc:Choice Requires="x14">
            <control shapeId="9224" r:id="rId7" name="Check Box 8">
              <controlPr defaultSize="0" autoFill="0" autoLine="0" autoPict="0">
                <anchor moveWithCells="1">
                  <from>
                    <xdr:col>2</xdr:col>
                    <xdr:colOff>3095625</xdr:colOff>
                    <xdr:row>22</xdr:row>
                    <xdr:rowOff>314325</xdr:rowOff>
                  </from>
                  <to>
                    <xdr:col>5</xdr:col>
                    <xdr:colOff>0</xdr:colOff>
                    <xdr:row>24</xdr:row>
                    <xdr:rowOff>0</xdr:rowOff>
                  </to>
                </anchor>
              </controlPr>
            </control>
          </mc:Choice>
        </mc:AlternateContent>
        <mc:AlternateContent xmlns:mc="http://schemas.openxmlformats.org/markup-compatibility/2006">
          <mc:Choice Requires="x14">
            <control shapeId="9225" r:id="rId8" name="Check Box 9">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9226" r:id="rId9" name="Check Box 10">
              <controlPr defaultSize="0" autoFill="0" autoLine="0" autoPict="0">
                <anchor moveWithCells="1">
                  <from>
                    <xdr:col>2</xdr:col>
                    <xdr:colOff>3095625</xdr:colOff>
                    <xdr:row>24</xdr:row>
                    <xdr:rowOff>0</xdr:rowOff>
                  </from>
                  <to>
                    <xdr:col>4</xdr:col>
                    <xdr:colOff>0</xdr:colOff>
                    <xdr:row>25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TX使用欄!$B$7:$B$9</xm:f>
          </x14:formula1>
          <xm:sqref>C34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7"/>
  <sheetViews>
    <sheetView showGridLines="0" view="pageBreakPreview" zoomScale="85" zoomScaleNormal="100" zoomScaleSheetLayoutView="85" workbookViewId="0">
      <selection activeCell="B3" sqref="B3:AG3"/>
    </sheetView>
  </sheetViews>
  <sheetFormatPr defaultRowHeight="13.5" x14ac:dyDescent="0.15"/>
  <cols>
    <col min="1" max="1" width="1.625" style="89" customWidth="1"/>
    <col min="2" max="2" width="5.625" style="91" customWidth="1"/>
    <col min="3" max="3" width="10.625" style="88" customWidth="1"/>
    <col min="4" max="4" width="10.625" style="86" customWidth="1"/>
    <col min="5" max="5" width="15.625" style="88" customWidth="1"/>
    <col min="6" max="7" width="30.625" style="87" customWidth="1"/>
    <col min="8" max="8" width="10.625" style="87" customWidth="1"/>
    <col min="9" max="9" width="10.625" style="91" customWidth="1"/>
    <col min="10" max="10" width="15.625" style="88" customWidth="1"/>
    <col min="11" max="12" width="30.625" style="89" customWidth="1"/>
    <col min="13" max="14" width="30.625" style="87" customWidth="1"/>
    <col min="15" max="15" width="10.625" style="87" customWidth="1"/>
    <col min="16" max="16" width="10.625" style="91" customWidth="1"/>
    <col min="17" max="17" width="15.625" style="88" customWidth="1"/>
    <col min="18" max="19" width="30.625" style="89" customWidth="1"/>
    <col min="20" max="23" width="5.625" style="88" customWidth="1"/>
    <col min="24" max="24" width="15.625" style="89" customWidth="1"/>
    <col min="25" max="25" width="30.625" style="129" customWidth="1"/>
    <col min="26" max="26" width="100.625" style="89" customWidth="1"/>
    <col min="27" max="29" width="10.625" style="88" customWidth="1"/>
    <col min="30" max="30" width="10.625" style="89" customWidth="1"/>
    <col min="31" max="31" width="60.625" style="89" customWidth="1"/>
    <col min="32" max="32" width="11.5" style="86" bestFit="1" customWidth="1"/>
    <col min="33" max="33" width="120.625" style="89" customWidth="1"/>
    <col min="34" max="16384" width="9" style="89"/>
  </cols>
  <sheetData>
    <row r="1" spans="2:33" ht="15" thickBot="1" x14ac:dyDescent="0.2">
      <c r="B1" s="85" t="s">
        <v>26</v>
      </c>
      <c r="C1" s="131"/>
      <c r="I1" s="88"/>
      <c r="P1" s="88"/>
      <c r="AA1" s="90"/>
    </row>
    <row r="2" spans="2:33" ht="28.5" customHeight="1" x14ac:dyDescent="0.15">
      <c r="B2" s="92" t="s">
        <v>84</v>
      </c>
      <c r="C2" s="127" t="s">
        <v>108</v>
      </c>
      <c r="D2" s="93" t="s">
        <v>85</v>
      </c>
      <c r="E2" s="98" t="s">
        <v>6</v>
      </c>
      <c r="F2" s="94" t="s">
        <v>94</v>
      </c>
      <c r="G2" s="95" t="s">
        <v>87</v>
      </c>
      <c r="H2" s="96" t="s">
        <v>105</v>
      </c>
      <c r="I2" s="96" t="s">
        <v>88</v>
      </c>
      <c r="J2" s="95" t="s">
        <v>89</v>
      </c>
      <c r="K2" s="95" t="s">
        <v>95</v>
      </c>
      <c r="L2" s="97" t="s">
        <v>96</v>
      </c>
      <c r="M2" s="94" t="s">
        <v>90</v>
      </c>
      <c r="N2" s="95" t="s">
        <v>91</v>
      </c>
      <c r="O2" s="95" t="s">
        <v>106</v>
      </c>
      <c r="P2" s="95" t="s">
        <v>92</v>
      </c>
      <c r="Q2" s="95" t="s">
        <v>93</v>
      </c>
      <c r="R2" s="95" t="s">
        <v>77</v>
      </c>
      <c r="S2" s="97" t="s">
        <v>78</v>
      </c>
      <c r="T2" s="99" t="s">
        <v>22</v>
      </c>
      <c r="U2" s="100" t="s">
        <v>23</v>
      </c>
      <c r="V2" s="100" t="s">
        <v>24</v>
      </c>
      <c r="W2" s="101" t="s">
        <v>25</v>
      </c>
      <c r="X2" s="94" t="s">
        <v>86</v>
      </c>
      <c r="Y2" s="95" t="s">
        <v>47</v>
      </c>
      <c r="Z2" s="97" t="s">
        <v>79</v>
      </c>
      <c r="AA2" s="102" t="s">
        <v>5</v>
      </c>
      <c r="AB2" s="103" t="s">
        <v>20</v>
      </c>
      <c r="AC2" s="104" t="s">
        <v>21</v>
      </c>
      <c r="AD2" s="105" t="s">
        <v>75</v>
      </c>
      <c r="AE2" s="105" t="s">
        <v>76</v>
      </c>
      <c r="AF2" s="125" t="s">
        <v>107</v>
      </c>
      <c r="AG2" s="123" t="s">
        <v>119</v>
      </c>
    </row>
    <row r="3" spans="2:33" s="115" customFormat="1" ht="14.25" thickBot="1" x14ac:dyDescent="0.2">
      <c r="B3" s="106" t="str">
        <f>IF($B$4=1,"新規","継続")</f>
        <v>新規</v>
      </c>
      <c r="C3" s="132" t="str">
        <f>IF(申請書!$E$2="","",申請書!$E$2)</f>
        <v/>
      </c>
      <c r="D3" s="132" t="str">
        <f>IF(申請書!$E$30="","",申請書!$E$30)</f>
        <v/>
      </c>
      <c r="E3" s="111" t="str">
        <f>IF(申請書!$C$23="","",申請書!$C$23)</f>
        <v/>
      </c>
      <c r="F3" s="107" t="str">
        <f>IF(申請書!$C$9="","",申請書!$C$9)</f>
        <v/>
      </c>
      <c r="G3" s="108" t="str">
        <f>IF(申請書!$E$9="","",申請書!$E$9)</f>
        <v/>
      </c>
      <c r="H3" s="109" t="str">
        <f>IF(申請書!$C$10="","",申請書!$C$10)</f>
        <v/>
      </c>
      <c r="I3" s="109" t="str">
        <f>IF(申請書!$E$10="","",申請書!$E$10)</f>
        <v/>
      </c>
      <c r="J3" s="110" t="str">
        <f>IF(申請書!$C$11="","",申請書!$C$11)</f>
        <v/>
      </c>
      <c r="K3" s="128" t="str">
        <f>IF(申請書!$E$11="","",申請書!$E$11)</f>
        <v/>
      </c>
      <c r="L3" s="146" t="str">
        <f>IF(申請書!$C$12="","",申請書!$C$12)</f>
        <v/>
      </c>
      <c r="M3" s="107" t="str">
        <f>IF(申請書!$C$14="","",申請書!$C$14)</f>
        <v/>
      </c>
      <c r="N3" s="108" t="str">
        <f>IF(申請書!$E$14="","",申請書!$E$14)</f>
        <v/>
      </c>
      <c r="O3" s="109" t="str">
        <f>IF(申請書!$C$15="","",申請書!$C$15)</f>
        <v/>
      </c>
      <c r="P3" s="109" t="str">
        <f>IF(申請書!$E$15="","",申請書!$E$15)</f>
        <v/>
      </c>
      <c r="Q3" s="110" t="str">
        <f>IF(申請書!$C$16="","",申請書!$C$16)</f>
        <v/>
      </c>
      <c r="R3" s="128" t="str">
        <f>IF(申請書!$E$16="","",申請書!$E$16)</f>
        <v/>
      </c>
      <c r="S3" s="146" t="str">
        <f>IF(申請書!$C$17="","",申請書!$C$17)</f>
        <v/>
      </c>
      <c r="T3" s="110" t="str">
        <f>IF(T$4=TRUE,"●","")</f>
        <v/>
      </c>
      <c r="U3" s="110" t="str">
        <f>IF(U$4=TRUE,"●","")</f>
        <v/>
      </c>
      <c r="V3" s="110" t="str">
        <f>IF(V$4=TRUE,"●","")</f>
        <v/>
      </c>
      <c r="W3" s="112" t="str">
        <f>IF(W$4=TRUE,"●","")</f>
        <v/>
      </c>
      <c r="X3" s="149" t="str">
        <f>IF(申請書!$E$25="","",申請書!$E$25)</f>
        <v/>
      </c>
      <c r="Y3" s="128" t="str">
        <f>IF(申請書!$C$21="","",申請書!$C$21)</f>
        <v/>
      </c>
      <c r="Z3" s="146" t="str">
        <f>IF(申請書!$C$22="","",申請書!$C$22)</f>
        <v/>
      </c>
      <c r="AA3" s="113" t="str">
        <f>IF(申請書!$E$23="","",申請書!$E$23)</f>
        <v/>
      </c>
      <c r="AB3" s="136" t="str">
        <f>IF(申請書!$C$20="","",申請書!$C$20)</f>
        <v/>
      </c>
      <c r="AC3" s="137" t="str">
        <f>IF(申請書!$E$20="","",申請書!$E$20)</f>
        <v/>
      </c>
      <c r="AD3" s="114"/>
      <c r="AE3" s="114"/>
      <c r="AF3" s="126" t="str">
        <f>VLOOKUP(申請書!$C$34,$B$7:$G$9,6,FALSE)</f>
        <v>新規承認</v>
      </c>
      <c r="AG3" s="124"/>
    </row>
    <row r="4" spans="2:33" s="75" customFormat="1" hidden="1" x14ac:dyDescent="0.15">
      <c r="B4" s="76">
        <v>1</v>
      </c>
      <c r="C4" s="74"/>
      <c r="D4" s="72"/>
      <c r="E4" s="74"/>
      <c r="F4" s="73"/>
      <c r="G4" s="73"/>
      <c r="H4" s="73"/>
      <c r="I4" s="76"/>
      <c r="J4" s="74"/>
      <c r="M4" s="73"/>
      <c r="N4" s="73"/>
      <c r="O4" s="73"/>
      <c r="P4" s="76"/>
      <c r="Q4" s="74"/>
      <c r="T4" s="74" t="b">
        <v>0</v>
      </c>
      <c r="U4" s="74" t="b">
        <v>0</v>
      </c>
      <c r="V4" s="74" t="b">
        <v>0</v>
      </c>
      <c r="W4" s="74" t="b">
        <v>0</v>
      </c>
      <c r="Y4" s="130"/>
      <c r="AA4" s="74"/>
      <c r="AB4" s="74"/>
      <c r="AC4" s="74"/>
      <c r="AF4" s="72"/>
    </row>
    <row r="5" spans="2:33" x14ac:dyDescent="0.15">
      <c r="H5" s="91"/>
      <c r="I5" s="88"/>
      <c r="J5" s="89"/>
      <c r="L5" s="87"/>
      <c r="N5" s="91"/>
      <c r="O5" s="91"/>
      <c r="P5" s="88"/>
      <c r="Q5" s="89"/>
      <c r="S5" s="88"/>
      <c r="W5" s="89"/>
      <c r="Z5" s="88"/>
      <c r="AA5" s="91"/>
      <c r="AC5" s="129"/>
    </row>
    <row r="6" spans="2:33" ht="14.25" x14ac:dyDescent="0.15">
      <c r="B6" s="179" t="s">
        <v>45</v>
      </c>
      <c r="C6" s="179"/>
      <c r="D6" s="179"/>
      <c r="E6" s="179"/>
      <c r="F6" s="179"/>
      <c r="G6" s="116" t="s">
        <v>80</v>
      </c>
      <c r="I6" s="88"/>
      <c r="J6" s="89"/>
      <c r="L6" s="87"/>
      <c r="N6" s="91"/>
      <c r="O6" s="91"/>
      <c r="P6" s="88"/>
      <c r="Q6" s="89"/>
      <c r="S6" s="88"/>
      <c r="W6" s="89"/>
      <c r="Z6" s="88"/>
      <c r="AA6" s="91"/>
      <c r="AC6" s="129"/>
      <c r="AF6" s="89"/>
    </row>
    <row r="7" spans="2:33" ht="14.25" x14ac:dyDescent="0.15">
      <c r="B7" s="178" t="s">
        <v>35</v>
      </c>
      <c r="C7" s="178"/>
      <c r="D7" s="178"/>
      <c r="E7" s="178"/>
      <c r="F7" s="178"/>
      <c r="G7" s="117" t="s">
        <v>81</v>
      </c>
      <c r="I7" s="88"/>
      <c r="J7" s="89"/>
      <c r="L7" s="87"/>
      <c r="N7" s="91"/>
      <c r="O7" s="91"/>
      <c r="P7" s="88"/>
      <c r="Q7" s="89"/>
      <c r="S7" s="88"/>
      <c r="W7" s="89"/>
      <c r="Z7" s="88"/>
      <c r="AA7" s="91"/>
      <c r="AC7" s="129"/>
      <c r="AF7" s="89"/>
    </row>
    <row r="8" spans="2:33" ht="14.25" x14ac:dyDescent="0.15">
      <c r="B8" s="178" t="s">
        <v>34</v>
      </c>
      <c r="C8" s="178"/>
      <c r="D8" s="178"/>
      <c r="E8" s="178"/>
      <c r="F8" s="178"/>
      <c r="G8" s="117" t="s">
        <v>82</v>
      </c>
      <c r="I8" s="88"/>
      <c r="J8" s="89"/>
      <c r="L8" s="87"/>
      <c r="N8" s="91"/>
      <c r="O8" s="91"/>
      <c r="P8" s="88"/>
      <c r="Q8" s="89"/>
      <c r="S8" s="88"/>
      <c r="W8" s="89"/>
      <c r="Z8" s="88"/>
      <c r="AA8" s="91"/>
      <c r="AC8" s="129"/>
      <c r="AF8" s="89"/>
    </row>
    <row r="9" spans="2:33" ht="14.25" x14ac:dyDescent="0.15">
      <c r="B9" s="178" t="s">
        <v>36</v>
      </c>
      <c r="C9" s="178"/>
      <c r="D9" s="178"/>
      <c r="E9" s="178"/>
      <c r="F9" s="178"/>
      <c r="G9" s="117" t="s">
        <v>83</v>
      </c>
      <c r="I9" s="88"/>
      <c r="J9" s="89"/>
      <c r="L9" s="87"/>
      <c r="N9" s="91"/>
      <c r="O9" s="91"/>
      <c r="P9" s="88"/>
      <c r="Q9" s="89"/>
      <c r="S9" s="88"/>
      <c r="W9" s="89"/>
      <c r="Z9" s="88"/>
      <c r="AA9" s="91"/>
      <c r="AC9" s="129"/>
      <c r="AF9" s="89"/>
    </row>
    <row r="10" spans="2:33" ht="14.25" x14ac:dyDescent="0.15">
      <c r="B10" s="118"/>
      <c r="C10" s="79"/>
      <c r="H10" s="91"/>
      <c r="I10" s="88"/>
      <c r="J10" s="89"/>
      <c r="L10" s="87"/>
      <c r="N10" s="91"/>
      <c r="O10" s="91"/>
      <c r="P10" s="88"/>
      <c r="Q10" s="89"/>
      <c r="S10" s="88"/>
      <c r="W10" s="89"/>
      <c r="Z10" s="88"/>
      <c r="AA10" s="91"/>
      <c r="AC10" s="129"/>
    </row>
    <row r="11" spans="2:33" ht="14.25" x14ac:dyDescent="0.15">
      <c r="B11" s="118"/>
      <c r="C11" s="79"/>
      <c r="H11" s="91"/>
      <c r="I11" s="88"/>
      <c r="J11" s="89"/>
      <c r="L11" s="87"/>
      <c r="N11" s="91"/>
      <c r="O11" s="91"/>
      <c r="P11" s="88"/>
      <c r="Q11" s="89"/>
      <c r="S11" s="88"/>
      <c r="W11" s="89"/>
      <c r="Z11" s="88"/>
      <c r="AA11" s="91"/>
      <c r="AC11" s="129"/>
    </row>
    <row r="12" spans="2:33" ht="14.25" x14ac:dyDescent="0.15">
      <c r="B12" s="118"/>
      <c r="C12" s="79"/>
      <c r="H12" s="91"/>
      <c r="I12" s="88"/>
      <c r="J12" s="89"/>
      <c r="L12" s="87"/>
      <c r="N12" s="91"/>
      <c r="O12" s="91"/>
      <c r="P12" s="88"/>
      <c r="Q12" s="89"/>
      <c r="S12" s="88"/>
      <c r="W12" s="89"/>
      <c r="Z12" s="88"/>
      <c r="AA12" s="91"/>
      <c r="AC12" s="129"/>
    </row>
    <row r="13" spans="2:33" ht="14.25" x14ac:dyDescent="0.15">
      <c r="B13" s="118"/>
      <c r="C13" s="79"/>
      <c r="D13" s="119"/>
      <c r="F13" s="120"/>
      <c r="G13" s="120"/>
      <c r="H13" s="120"/>
      <c r="AF13" s="119"/>
    </row>
    <row r="14" spans="2:33" ht="14.25" x14ac:dyDescent="0.15">
      <c r="B14" s="118"/>
      <c r="C14" s="79"/>
      <c r="D14" s="119"/>
      <c r="F14" s="120"/>
      <c r="G14" s="120"/>
      <c r="H14" s="120"/>
      <c r="AF14" s="119"/>
    </row>
    <row r="15" spans="2:33" ht="14.25" x14ac:dyDescent="0.15">
      <c r="B15" s="118"/>
      <c r="C15" s="79"/>
    </row>
    <row r="16" spans="2:33" ht="14.25" x14ac:dyDescent="0.15">
      <c r="B16" s="118"/>
      <c r="C16" s="79"/>
    </row>
    <row r="17" spans="2:32" ht="14.25" x14ac:dyDescent="0.15">
      <c r="B17" s="118"/>
      <c r="C17" s="79"/>
    </row>
    <row r="18" spans="2:32" ht="14.25" x14ac:dyDescent="0.15">
      <c r="B18" s="118"/>
      <c r="C18" s="79"/>
      <c r="D18" s="119"/>
      <c r="F18" s="120"/>
      <c r="G18" s="120"/>
      <c r="H18" s="120"/>
      <c r="AF18" s="119"/>
    </row>
    <row r="19" spans="2:32" ht="14.25" x14ac:dyDescent="0.15">
      <c r="B19" s="118"/>
      <c r="C19" s="79"/>
      <c r="D19" s="119"/>
      <c r="F19" s="120"/>
      <c r="G19" s="120"/>
      <c r="H19" s="120"/>
      <c r="AF19" s="119"/>
    </row>
    <row r="20" spans="2:32" ht="14.25" x14ac:dyDescent="0.15">
      <c r="B20" s="121"/>
      <c r="C20" s="133"/>
      <c r="D20" s="119"/>
      <c r="F20" s="120"/>
      <c r="G20" s="120"/>
      <c r="H20" s="120"/>
      <c r="AF20" s="119"/>
    </row>
    <row r="21" spans="2:32" ht="14.25" x14ac:dyDescent="0.15">
      <c r="B21" s="121"/>
      <c r="C21" s="133"/>
      <c r="D21" s="119"/>
      <c r="F21" s="120"/>
      <c r="G21" s="120"/>
      <c r="H21" s="120"/>
      <c r="AF21" s="119"/>
    </row>
    <row r="22" spans="2:32" ht="14.25" x14ac:dyDescent="0.15">
      <c r="B22" s="118"/>
      <c r="C22" s="79"/>
      <c r="D22" s="119"/>
      <c r="F22" s="120"/>
      <c r="G22" s="120"/>
      <c r="H22" s="120"/>
      <c r="AF22" s="119"/>
    </row>
    <row r="23" spans="2:32" x14ac:dyDescent="0.15">
      <c r="B23" s="122"/>
      <c r="C23" s="134"/>
      <c r="D23" s="119"/>
      <c r="F23" s="120"/>
      <c r="G23" s="120"/>
      <c r="H23" s="120"/>
      <c r="AF23" s="119"/>
    </row>
    <row r="33" spans="2:3" ht="14.25" x14ac:dyDescent="0.15">
      <c r="B33" s="84"/>
      <c r="C33" s="135"/>
    </row>
    <row r="37" spans="2:3" ht="14.25" x14ac:dyDescent="0.15">
      <c r="B37" s="84"/>
      <c r="C37" s="135"/>
    </row>
  </sheetData>
  <sheetProtection password="DF5D" sheet="1" objects="1" scenarios="1"/>
  <mergeCells count="4">
    <mergeCell ref="B9:F9"/>
    <mergeCell ref="B7:F7"/>
    <mergeCell ref="B6:F6"/>
    <mergeCell ref="B8:F8"/>
  </mergeCells>
  <phoneticPr fontId="2"/>
  <pageMargins left="0.7" right="0.7" top="0.75" bottom="0.75" header="0.3" footer="0.3"/>
  <pageSetup paperSize="9" scale="1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記入例</vt:lpstr>
      <vt:lpstr>TX使用欄</vt:lpstr>
      <vt:lpstr>TX使用欄!Print_Area</vt:lpstr>
      <vt:lpstr>記入例!Print_Area</vt:lpstr>
      <vt:lpstr>申請書!Print_Area</vt:lpstr>
    </vt:vector>
  </TitlesOfParts>
  <Company>首都圏新都市鉄道株式会社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経営企画部 許諾担当</dc:creator>
  <cp:lastModifiedBy>小林 航</cp:lastModifiedBy>
  <cp:lastPrinted>2023-07-27T23:42:01Z</cp:lastPrinted>
  <dcterms:created xsi:type="dcterms:W3CDTF">2005-01-26T10:33:45Z</dcterms:created>
  <dcterms:modified xsi:type="dcterms:W3CDTF">2023-09-21T00:44:55Z</dcterms:modified>
</cp:coreProperties>
</file>